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Sayfa1!$A$1:$W$121</definedName>
  </definedNames>
  <calcPr calcId="162913"/>
</workbook>
</file>

<file path=xl/calcChain.xml><?xml version="1.0" encoding="utf-8"?>
<calcChain xmlns="http://schemas.openxmlformats.org/spreadsheetml/2006/main">
  <c r="K49" i="1" l="1"/>
  <c r="E63" i="1" l="1"/>
  <c r="E49" i="1"/>
  <c r="K102" i="1" l="1"/>
  <c r="E102" i="1"/>
  <c r="K101" i="1"/>
  <c r="E101" i="1"/>
  <c r="K100" i="1"/>
  <c r="E100" i="1"/>
  <c r="K99" i="1"/>
  <c r="E99" i="1"/>
  <c r="K98" i="1"/>
  <c r="E98" i="1"/>
  <c r="K94" i="1"/>
  <c r="E94" i="1"/>
  <c r="K93" i="1"/>
  <c r="E93" i="1"/>
  <c r="K92" i="1"/>
  <c r="E92" i="1"/>
  <c r="K91" i="1"/>
  <c r="E91" i="1"/>
  <c r="K90" i="1"/>
  <c r="E90" i="1"/>
  <c r="K86" i="1"/>
  <c r="E86" i="1"/>
  <c r="K85" i="1"/>
  <c r="E85" i="1"/>
  <c r="K84" i="1"/>
  <c r="E84" i="1"/>
  <c r="K83" i="1"/>
  <c r="E83" i="1"/>
  <c r="K82" i="1"/>
  <c r="E82" i="1"/>
  <c r="K76" i="1" l="1"/>
  <c r="K78" i="1"/>
  <c r="E78" i="1"/>
  <c r="K77" i="1"/>
  <c r="E77" i="1"/>
  <c r="E76" i="1"/>
  <c r="K75" i="1"/>
  <c r="E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4" i="1"/>
  <c r="E64" i="1"/>
  <c r="K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K55" i="1"/>
  <c r="E55" i="1"/>
  <c r="K54" i="1"/>
  <c r="E54" i="1"/>
  <c r="K50" i="1"/>
  <c r="E50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K114" i="1" l="1"/>
  <c r="E114" i="1"/>
  <c r="K110" i="1"/>
  <c r="E110" i="1"/>
  <c r="K106" i="1"/>
  <c r="E106" i="1"/>
  <c r="E40" i="1"/>
</calcChain>
</file>

<file path=xl/sharedStrings.xml><?xml version="1.0" encoding="utf-8"?>
<sst xmlns="http://schemas.openxmlformats.org/spreadsheetml/2006/main" count="266" uniqueCount="115">
  <si>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</si>
  <si>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</si>
  <si>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</si>
  <si>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</si>
  <si>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</si>
  <si>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</si>
  <si>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</si>
  <si>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</si>
  <si>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</si>
  <si>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</t>
  </si>
  <si>
    <t>B</t>
  </si>
  <si>
    <t>C</t>
  </si>
  <si>
    <t>D</t>
  </si>
  <si>
    <t>E</t>
  </si>
  <si>
    <t>F</t>
  </si>
  <si>
    <t xml:space="preserve">                 YARI FİNAL GRUBU</t>
  </si>
  <si>
    <t>G</t>
  </si>
  <si>
    <t>H</t>
  </si>
  <si>
    <t>I</t>
  </si>
  <si>
    <t>K</t>
  </si>
  <si>
    <t xml:space="preserve"> FİNAL GRUBU</t>
  </si>
  <si>
    <t>A GRUBU(MERKEZ)</t>
  </si>
  <si>
    <t>B GRUBU(MERKEZ)</t>
  </si>
  <si>
    <t>C GRUBU(MERKEZ)</t>
  </si>
  <si>
    <t>D GRUBU (MERKEZ)</t>
  </si>
  <si>
    <t>F GRUBU (BANAZ)</t>
  </si>
  <si>
    <t>H GRUBU (SİVASLI)</t>
  </si>
  <si>
    <t>K GRUBU (ULUBEY)</t>
  </si>
  <si>
    <t>KLASMAN</t>
  </si>
  <si>
    <t>PENALTI</t>
  </si>
  <si>
    <t xml:space="preserve">YARI FİNAL A GRUBU </t>
  </si>
  <si>
    <t xml:space="preserve">YARI FİNAL B GRUBU </t>
  </si>
  <si>
    <t>YARI FİNAL C GRUBU</t>
  </si>
  <si>
    <t>FİNAL GRUBU</t>
  </si>
  <si>
    <t xml:space="preserve"> YARI FİNAL GRUBU I. MÜSABAKA</t>
  </si>
  <si>
    <t xml:space="preserve"> YARI  FİNAL GRUBU II. MÜSABAKA</t>
  </si>
  <si>
    <t>YARI FİNAL GRUBU III. MÜSABAKA</t>
  </si>
  <si>
    <t>FİNAL GRUBU I. MAÇ</t>
  </si>
  <si>
    <t xml:space="preserve"> FİNAL GRUBU II. MAÇ</t>
  </si>
  <si>
    <t xml:space="preserve"> FİNAL GRUBU III. MAÇ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</si>
  <si>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YILDIZ ERKEK İL BİRİNCİLİĞİ MÜSABAKALARI</t>
  </si>
  <si>
    <t>Yayalar Ortaokulu</t>
  </si>
  <si>
    <t>Uşak İmam Hatip O.O</t>
  </si>
  <si>
    <t>Ömer-Dönmez Toklu O.O</t>
  </si>
  <si>
    <t>Alper Günbayram O.O</t>
  </si>
  <si>
    <t>Bozkuş O.O</t>
  </si>
  <si>
    <t>Ömer Bedrettin Uşaklı O.O</t>
  </si>
  <si>
    <t>Mehmet Emin Hoşgör O.O</t>
  </si>
  <si>
    <t>Müjde O.O</t>
  </si>
  <si>
    <t>Muharremşah O.O</t>
  </si>
  <si>
    <t>Bedriye ve Kadir Uysal O.O</t>
  </si>
  <si>
    <t>Ayşe Ana İmam Hatip O.O</t>
  </si>
  <si>
    <t>Delihıdırlı O.O</t>
  </si>
  <si>
    <t>Cumhuriyet O.O</t>
  </si>
  <si>
    <t>Gürlek O.O</t>
  </si>
  <si>
    <t>Banaz İmam Hatip O.O</t>
  </si>
  <si>
    <t>Halime ve Ali Kaya O.O</t>
  </si>
  <si>
    <t>Şehit Edip Aybey Ahat O.O</t>
  </si>
  <si>
    <t>Ş.Polis Nazım Tuncer Kızılhisar O.O</t>
  </si>
  <si>
    <t>Tatar O.O</t>
  </si>
  <si>
    <t>Şehit Ruhi Çetin O.O</t>
  </si>
  <si>
    <t>Recep Dinç O.O</t>
  </si>
  <si>
    <t>Av. Nurettin-Meliha Akarsu O.O</t>
  </si>
  <si>
    <t>Saraycık O.O</t>
  </si>
  <si>
    <t>Sıtkı Çetin O.O</t>
  </si>
  <si>
    <t>Avgan O.O</t>
  </si>
  <si>
    <t>H. Remzi Devecioğlu O.O</t>
  </si>
  <si>
    <t xml:space="preserve"> A GRUBU 1.Sİ</t>
  </si>
  <si>
    <t>B GRUBU 1.Sİ</t>
  </si>
  <si>
    <t xml:space="preserve"> C GRUBU 1.Sİ</t>
  </si>
  <si>
    <t>KALFA S.S</t>
  </si>
  <si>
    <t>BANAZ S.S</t>
  </si>
  <si>
    <t>SİVASLI S.S</t>
  </si>
  <si>
    <t>ULUBEY S.S</t>
  </si>
  <si>
    <t>E GRUBU (MERKEZ)</t>
  </si>
  <si>
    <t>G GRUBU (BANAZ)</t>
  </si>
  <si>
    <t>I GRUBU (SİVASLI)</t>
  </si>
  <si>
    <t>L GRUBU (EŞME)</t>
  </si>
  <si>
    <t>L</t>
  </si>
  <si>
    <t>L-1</t>
  </si>
  <si>
    <t>B-1</t>
  </si>
  <si>
    <t>C-1</t>
  </si>
  <si>
    <t>E-1</t>
  </si>
  <si>
    <t>H-1</t>
  </si>
  <si>
    <t>G-1</t>
  </si>
  <si>
    <t>I-1</t>
  </si>
  <si>
    <t>F-1</t>
  </si>
  <si>
    <t>A-1</t>
  </si>
  <si>
    <t>D-1</t>
  </si>
  <si>
    <t>K-1</t>
  </si>
  <si>
    <t xml:space="preserve">Özel Kanyon Koleji </t>
  </si>
  <si>
    <t>Özel Şafak Öncü Koleji</t>
  </si>
  <si>
    <t>Ertuğrul Gazi O.O</t>
  </si>
  <si>
    <t>Karahallı Cumhuriyet O.O</t>
  </si>
  <si>
    <t>Yeşilkavak O.O (Çekildi)</t>
  </si>
  <si>
    <t xml:space="preserve">Mehmet Fuat Terci O.O </t>
  </si>
  <si>
    <t>0-7</t>
  </si>
  <si>
    <t>8-1</t>
  </si>
  <si>
    <t>3-7</t>
  </si>
  <si>
    <t>9-1</t>
  </si>
  <si>
    <t>2-3</t>
  </si>
  <si>
    <t>2-6</t>
  </si>
  <si>
    <t>10-1</t>
  </si>
  <si>
    <t>0-3</t>
  </si>
  <si>
    <t>HKMN</t>
  </si>
  <si>
    <t>2-2</t>
  </si>
  <si>
    <t>8-2</t>
  </si>
  <si>
    <t>4-2</t>
  </si>
  <si>
    <t>0-6</t>
  </si>
  <si>
    <t>4-3</t>
  </si>
  <si>
    <t>2-4</t>
  </si>
  <si>
    <t>3-1</t>
  </si>
  <si>
    <t>7-1</t>
  </si>
  <si>
    <t>2-5</t>
  </si>
  <si>
    <t>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</si>
</sst>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8"/>
      <name val="Comic Sans MS"/>
      <family val="4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2"/>
      <name val="Comic Sans MS"/>
      <family val="4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0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0" fontId="2" fillId="0" borderId="0" xfId="0" applyFont="1"/>
    <xf numFmtId="0" fontId="5" fillId="0" borderId="0" xfId="1" applyFont="1" applyFill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5" fillId="0" borderId="0" xfId="1" applyFont="1" applyFill="1" applyAlignment="1"/>
    <xf numFmtId="0" fontId="5" fillId="0" borderId="0" xfId="0" applyFont="1"/>
    <xf numFmtId="0" fontId="5" fillId="0" borderId="0" xfId="1" applyFont="1" applyFill="1"/>
    <xf numFmtId="2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shrinkToFi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0" xfId="1" applyFont="1" applyFill="1" applyAlignment="1"/>
    <xf numFmtId="0" fontId="9" fillId="3" borderId="5" xfId="1" applyFont="1" applyFill="1" applyBorder="1" applyAlignment="1">
      <alignment shrinkToFit="1"/>
    </xf>
    <xf numFmtId="0" fontId="10" fillId="3" borderId="1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0" fillId="0" borderId="0" xfId="0" applyFill="1"/>
    <xf numFmtId="0" fontId="14" fillId="0" borderId="5" xfId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 shrinkToFit="1"/>
    </xf>
    <xf numFmtId="20" fontId="0" fillId="0" borderId="0" xfId="0" applyNumberFormat="1" applyBorder="1"/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15" fillId="0" borderId="0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 shrinkToFit="1"/>
    </xf>
    <xf numFmtId="0" fontId="8" fillId="0" borderId="0" xfId="1" applyFont="1" applyFill="1"/>
    <xf numFmtId="0" fontId="16" fillId="2" borderId="0" xfId="0" applyFont="1" applyFill="1" applyBorder="1" applyAlignment="1">
      <alignment vertical="center"/>
    </xf>
    <xf numFmtId="0" fontId="4" fillId="3" borderId="5" xfId="1" applyFont="1" applyFill="1" applyBorder="1" applyAlignment="1">
      <alignment shrinkToFit="1"/>
    </xf>
    <xf numFmtId="0" fontId="3" fillId="3" borderId="5" xfId="0" applyFont="1" applyFill="1" applyBorder="1"/>
    <xf numFmtId="0" fontId="3" fillId="0" borderId="0" xfId="0" applyFont="1" applyBorder="1" applyAlignment="1"/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shrinkToFit="1"/>
    </xf>
    <xf numFmtId="2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shrinkToFit="1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11" fillId="0" borderId="5" xfId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 shrinkToFit="1"/>
    </xf>
    <xf numFmtId="164" fontId="4" fillId="0" borderId="12" xfId="1" applyNumberFormat="1" applyFont="1" applyFill="1" applyBorder="1" applyAlignment="1">
      <alignment horizontal="center" shrinkToFit="1"/>
    </xf>
    <xf numFmtId="20" fontId="4" fillId="0" borderId="12" xfId="1" applyNumberFormat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/>
    </xf>
    <xf numFmtId="0" fontId="2" fillId="0" borderId="12" xfId="0" applyFont="1" applyBorder="1"/>
    <xf numFmtId="20" fontId="17" fillId="0" borderId="5" xfId="0" applyNumberFormat="1" applyFont="1" applyBorder="1" applyAlignment="1">
      <alignment horizontal="center"/>
    </xf>
    <xf numFmtId="20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20" fontId="20" fillId="0" borderId="5" xfId="0" applyNumberFormat="1" applyFont="1" applyBorder="1" applyAlignment="1">
      <alignment horizontal="center"/>
    </xf>
    <xf numFmtId="49" fontId="9" fillId="0" borderId="5" xfId="1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 shrinkToFit="1"/>
    </xf>
    <xf numFmtId="164" fontId="11" fillId="0" borderId="3" xfId="1" applyNumberFormat="1" applyFont="1" applyFill="1" applyBorder="1" applyAlignment="1">
      <alignment horizontal="center" shrinkToFit="1"/>
    </xf>
    <xf numFmtId="0" fontId="11" fillId="0" borderId="5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6" fontId="9" fillId="0" borderId="5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 shrinkToFit="1"/>
    </xf>
    <xf numFmtId="164" fontId="19" fillId="0" borderId="3" xfId="1" applyNumberFormat="1" applyFont="1" applyFill="1" applyBorder="1" applyAlignment="1">
      <alignment horizontal="center" shrinkToFit="1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4" fontId="9" fillId="3" borderId="5" xfId="1" applyNumberFormat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 shrinkToFit="1"/>
    </xf>
    <xf numFmtId="0" fontId="11" fillId="2" borderId="2" xfId="1" applyFont="1" applyFill="1" applyBorder="1" applyAlignment="1">
      <alignment horizontal="left" vertical="center" shrinkToFit="1"/>
    </xf>
    <xf numFmtId="0" fontId="11" fillId="2" borderId="3" xfId="1" applyFont="1" applyFill="1" applyBorder="1" applyAlignment="1">
      <alignment horizontal="left" vertical="center" shrinkToFit="1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5" fillId="4" borderId="13" xfId="1" applyFont="1" applyFill="1" applyBorder="1" applyAlignment="1">
      <alignment horizontal="center" vertical="center" wrapText="1" shrinkToFit="1"/>
    </xf>
    <xf numFmtId="0" fontId="15" fillId="4" borderId="0" xfId="1" applyFont="1" applyFill="1" applyBorder="1" applyAlignment="1">
      <alignment horizontal="center" vertical="center" wrapText="1" shrinkToFit="1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3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0" fontId="13" fillId="3" borderId="12" xfId="1" applyFont="1" applyFill="1" applyBorder="1" applyAlignment="1">
      <alignment horizontal="center"/>
    </xf>
    <xf numFmtId="164" fontId="14" fillId="0" borderId="5" xfId="1" applyNumberFormat="1" applyFont="1" applyFill="1" applyBorder="1" applyAlignment="1">
      <alignment horizontal="center" shrinkToFi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/>
    </xf>
    <xf numFmtId="49" fontId="15" fillId="0" borderId="5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shrinkToFit="1"/>
    </xf>
    <xf numFmtId="0" fontId="11" fillId="0" borderId="2" xfId="1" applyFont="1" applyFill="1" applyBorder="1" applyAlignment="1">
      <alignment horizontal="center" shrinkToFit="1"/>
    </xf>
    <xf numFmtId="0" fontId="11" fillId="0" borderId="3" xfId="1" applyFont="1" applyFill="1" applyBorder="1" applyAlignment="1">
      <alignment horizontal="center" shrinkToFit="1"/>
    </xf>
    <xf numFmtId="16" fontId="9" fillId="0" borderId="1" xfId="1" applyNumberFormat="1" applyFont="1" applyFill="1" applyBorder="1" applyAlignment="1">
      <alignment horizontal="center"/>
    </xf>
    <xf numFmtId="16" fontId="9" fillId="0" borderId="3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shrinkToFit="1"/>
    </xf>
    <xf numFmtId="164" fontId="4" fillId="0" borderId="1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4" fillId="6" borderId="3" xfId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center"/>
    </xf>
    <xf numFmtId="49" fontId="4" fillId="6" borderId="3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shrinkToFit="1"/>
    </xf>
    <xf numFmtId="0" fontId="4" fillId="6" borderId="2" xfId="1" applyFont="1" applyFill="1" applyBorder="1" applyAlignment="1">
      <alignment horizontal="center" shrinkToFit="1"/>
    </xf>
    <xf numFmtId="0" fontId="4" fillId="6" borderId="3" xfId="1" applyFont="1" applyFill="1" applyBorder="1" applyAlignment="1">
      <alignment horizontal="center" shrinkToFit="1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49" fontId="4" fillId="6" borderId="5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164" fontId="19" fillId="0" borderId="5" xfId="1" applyNumberFormat="1" applyFont="1" applyFill="1" applyBorder="1" applyAlignment="1">
      <alignment horizontal="center" shrinkToFit="1"/>
    </xf>
    <xf numFmtId="14" fontId="9" fillId="3" borderId="1" xfId="1" applyNumberFormat="1" applyFont="1" applyFill="1" applyBorder="1" applyAlignment="1">
      <alignment horizontal="center"/>
    </xf>
    <xf numFmtId="14" fontId="9" fillId="3" borderId="3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center" vertical="center"/>
    </xf>
    <xf numFmtId="49" fontId="4" fillId="6" borderId="3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shrinkToFit="1"/>
    </xf>
    <xf numFmtId="0" fontId="4" fillId="2" borderId="2" xfId="1" applyFont="1" applyFill="1" applyBorder="1" applyAlignment="1">
      <alignment horizontal="center" shrinkToFit="1"/>
    </xf>
    <xf numFmtId="0" fontId="4" fillId="2" borderId="3" xfId="1" applyFont="1" applyFill="1" applyBorder="1" applyAlignment="1">
      <alignment horizontal="center" shrinkToFit="1"/>
    </xf>
    <xf numFmtId="0" fontId="4" fillId="5" borderId="1" xfId="1" applyFont="1" applyFill="1" applyBorder="1" applyAlignment="1">
      <alignment horizontal="center" shrinkToFit="1"/>
    </xf>
    <xf numFmtId="0" fontId="4" fillId="5" borderId="2" xfId="1" applyFont="1" applyFill="1" applyBorder="1" applyAlignment="1">
      <alignment horizontal="center" shrinkToFit="1"/>
    </xf>
    <xf numFmtId="0" fontId="4" fillId="5" borderId="3" xfId="1" applyFont="1" applyFill="1" applyBorder="1" applyAlignment="1">
      <alignment horizontal="center" shrinkToFit="1"/>
    </xf>
    <xf numFmtId="0" fontId="4" fillId="6" borderId="1" xfId="1" applyFont="1" applyFill="1" applyBorder="1" applyAlignment="1">
      <alignment horizontal="center" vertical="center" shrinkToFit="1"/>
    </xf>
    <xf numFmtId="0" fontId="4" fillId="6" borderId="2" xfId="1" applyFont="1" applyFill="1" applyBorder="1" applyAlignment="1">
      <alignment horizontal="center" vertical="center" shrinkToFit="1"/>
    </xf>
    <xf numFmtId="0" fontId="4" fillId="6" borderId="3" xfId="1" applyFont="1" applyFill="1" applyBorder="1" applyAlignment="1">
      <alignment horizontal="center" vertical="center" shrinkToFit="1"/>
    </xf>
    <xf numFmtId="49" fontId="4" fillId="0" borderId="5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14" fontId="4" fillId="3" borderId="5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323851</xdr:colOff>
      <xdr:row>0</xdr:row>
      <xdr:rowOff>714375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6762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314326</xdr:colOff>
      <xdr:row>0</xdr:row>
      <xdr:rowOff>114300</xdr:rowOff>
    </xdr:from>
    <xdr:to>
      <xdr:col>20</xdr:col>
      <xdr:colOff>405342</xdr:colOff>
      <xdr:row>0</xdr:row>
      <xdr:rowOff>657225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1143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view="pageBreakPreview" topLeftCell="A43" zoomScale="120" zoomScaleNormal="100" zoomScaleSheetLayoutView="120" workbookViewId="0">
      <selection activeCell="S61" sqref="S61:T61"/>
    </sheetView>
  </sheetViews>
  <sheetFormatPr defaultRowHeight="15.75" x14ac:dyDescent="0.25"/>
  <cols>
    <col min="1" max="1" width="5.28515625" style="6" customWidth="1"/>
    <col min="2" max="2" width="9.7109375" style="6" customWidth="1"/>
    <col min="3" max="3" width="7.42578125" style="6" customWidth="1"/>
    <col min="4" max="4" width="9.140625" style="6" bestFit="1" customWidth="1"/>
    <col min="5" max="5" width="4.28515625" style="6" customWidth="1"/>
    <col min="6" max="6" width="4.7109375" style="6" customWidth="1"/>
    <col min="7" max="7" width="10" style="6" customWidth="1"/>
    <col min="8" max="8" width="6.28515625" style="6" customWidth="1"/>
    <col min="9" max="9" width="4.140625" style="6" customWidth="1"/>
    <col min="10" max="10" width="5.7109375" style="6" customWidth="1"/>
    <col min="11" max="11" width="4.28515625" style="6" customWidth="1"/>
    <col min="12" max="12" width="5.140625" style="6" customWidth="1"/>
    <col min="13" max="13" width="9.85546875" style="6" customWidth="1"/>
    <col min="14" max="14" width="9.140625" style="6"/>
    <col min="15" max="15" width="5.140625" style="6" customWidth="1"/>
    <col min="16" max="16" width="9.28515625" style="6" customWidth="1"/>
    <col min="17" max="17" width="5.140625" style="6" customWidth="1"/>
    <col min="18" max="18" width="6.140625" style="6" customWidth="1"/>
    <col min="19" max="19" width="4.85546875" style="6" customWidth="1"/>
    <col min="20" max="20" width="5.5703125" style="6" customWidth="1"/>
    <col min="21" max="21" width="14.28515625" style="1" customWidth="1"/>
    <col min="22" max="16384" width="9.140625" style="1"/>
  </cols>
  <sheetData>
    <row r="1" spans="1:21" customFormat="1" ht="61.5" customHeight="1" x14ac:dyDescent="0.25">
      <c r="A1" s="107" t="s">
        <v>40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16.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6.5" thickBot="1" x14ac:dyDescent="0.3">
      <c r="A3" s="206" t="s">
        <v>21</v>
      </c>
      <c r="B3" s="207"/>
      <c r="C3" s="207"/>
      <c r="D3" s="207"/>
      <c r="E3" s="207"/>
      <c r="F3" s="208"/>
      <c r="G3" s="18"/>
      <c r="H3" s="206" t="s">
        <v>22</v>
      </c>
      <c r="I3" s="207"/>
      <c r="J3" s="207"/>
      <c r="K3" s="207"/>
      <c r="L3" s="207"/>
      <c r="M3" s="208"/>
      <c r="N3" s="18"/>
      <c r="O3" s="209" t="s">
        <v>23</v>
      </c>
      <c r="P3" s="210"/>
      <c r="Q3" s="210"/>
      <c r="R3" s="210"/>
      <c r="S3" s="210"/>
      <c r="T3" s="211"/>
    </row>
    <row r="4" spans="1:21" ht="16.5" thickBot="1" x14ac:dyDescent="0.3">
      <c r="A4" s="212" t="s">
        <v>45</v>
      </c>
      <c r="B4" s="213"/>
      <c r="C4" s="213"/>
      <c r="D4" s="213"/>
      <c r="E4" s="213"/>
      <c r="F4" s="214"/>
      <c r="G4" s="18"/>
      <c r="H4" s="215" t="s">
        <v>47</v>
      </c>
      <c r="I4" s="216"/>
      <c r="J4" s="216"/>
      <c r="K4" s="216"/>
      <c r="L4" s="216"/>
      <c r="M4" s="217"/>
      <c r="N4" s="18"/>
      <c r="O4" s="212" t="s">
        <v>42</v>
      </c>
      <c r="P4" s="213"/>
      <c r="Q4" s="213"/>
      <c r="R4" s="213"/>
      <c r="S4" s="213"/>
      <c r="T4" s="214"/>
    </row>
    <row r="5" spans="1:21" ht="16.5" thickBot="1" x14ac:dyDescent="0.3">
      <c r="A5" s="212" t="s">
        <v>93</v>
      </c>
      <c r="B5" s="213"/>
      <c r="C5" s="213"/>
      <c r="D5" s="213"/>
      <c r="E5" s="213"/>
      <c r="F5" s="214"/>
      <c r="G5" s="18"/>
      <c r="H5" s="212" t="s">
        <v>90</v>
      </c>
      <c r="I5" s="213"/>
      <c r="J5" s="213"/>
      <c r="K5" s="213"/>
      <c r="L5" s="213"/>
      <c r="M5" s="214"/>
      <c r="N5" s="18"/>
      <c r="O5" s="212" t="s">
        <v>50</v>
      </c>
      <c r="P5" s="213"/>
      <c r="Q5" s="213"/>
      <c r="R5" s="213"/>
      <c r="S5" s="213"/>
      <c r="T5" s="214"/>
    </row>
    <row r="6" spans="1:21" ht="16.5" thickBot="1" x14ac:dyDescent="0.3">
      <c r="A6" s="144" t="s">
        <v>51</v>
      </c>
      <c r="B6" s="145"/>
      <c r="C6" s="145"/>
      <c r="D6" s="145"/>
      <c r="E6" s="145"/>
      <c r="F6" s="146"/>
      <c r="G6" s="18"/>
      <c r="H6" s="212" t="s">
        <v>43</v>
      </c>
      <c r="I6" s="213"/>
      <c r="J6" s="213"/>
      <c r="K6" s="213"/>
      <c r="L6" s="213"/>
      <c r="M6" s="214"/>
      <c r="N6" s="18"/>
      <c r="O6" s="212" t="s">
        <v>46</v>
      </c>
      <c r="P6" s="213"/>
      <c r="Q6" s="213"/>
      <c r="R6" s="213"/>
      <c r="S6" s="213"/>
      <c r="T6" s="214"/>
    </row>
    <row r="7" spans="1:21" ht="16.5" thickBo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19"/>
    </row>
    <row r="8" spans="1:21" ht="16.5" thickBot="1" x14ac:dyDescent="0.3">
      <c r="A8" s="206" t="s">
        <v>24</v>
      </c>
      <c r="B8" s="207"/>
      <c r="C8" s="207"/>
      <c r="D8" s="207"/>
      <c r="E8" s="207"/>
      <c r="F8" s="208"/>
      <c r="G8" s="19"/>
      <c r="H8" s="206" t="s">
        <v>74</v>
      </c>
      <c r="I8" s="207"/>
      <c r="J8" s="207"/>
      <c r="K8" s="207"/>
      <c r="L8" s="207"/>
      <c r="M8" s="208"/>
      <c r="N8" s="20"/>
      <c r="O8" s="206" t="s">
        <v>25</v>
      </c>
      <c r="P8" s="207"/>
      <c r="Q8" s="207"/>
      <c r="R8" s="207"/>
      <c r="S8" s="207"/>
      <c r="T8" s="208"/>
    </row>
    <row r="9" spans="1:21" ht="16.5" thickBot="1" x14ac:dyDescent="0.3">
      <c r="A9" s="212" t="s">
        <v>48</v>
      </c>
      <c r="B9" s="213"/>
      <c r="C9" s="213"/>
      <c r="D9" s="213"/>
      <c r="E9" s="213"/>
      <c r="F9" s="214"/>
      <c r="G9" s="19"/>
      <c r="H9" s="212" t="s">
        <v>91</v>
      </c>
      <c r="I9" s="213"/>
      <c r="J9" s="213"/>
      <c r="K9" s="213"/>
      <c r="L9" s="213"/>
      <c r="M9" s="214"/>
      <c r="N9" s="20"/>
      <c r="O9" s="212" t="s">
        <v>55</v>
      </c>
      <c r="P9" s="213"/>
      <c r="Q9" s="213"/>
      <c r="R9" s="213"/>
      <c r="S9" s="213"/>
      <c r="T9" s="214"/>
    </row>
    <row r="10" spans="1:21" ht="16.5" thickBot="1" x14ac:dyDescent="0.3">
      <c r="A10" s="212" t="s">
        <v>52</v>
      </c>
      <c r="B10" s="213"/>
      <c r="C10" s="213"/>
      <c r="D10" s="213"/>
      <c r="E10" s="213"/>
      <c r="F10" s="214"/>
      <c r="G10" s="19"/>
      <c r="H10" s="212" t="s">
        <v>44</v>
      </c>
      <c r="I10" s="213"/>
      <c r="J10" s="213"/>
      <c r="K10" s="213"/>
      <c r="L10" s="213"/>
      <c r="M10" s="214"/>
      <c r="N10" s="20"/>
      <c r="O10" s="212" t="s">
        <v>56</v>
      </c>
      <c r="P10" s="213"/>
      <c r="Q10" s="213"/>
      <c r="R10" s="213"/>
      <c r="S10" s="213"/>
      <c r="T10" s="214"/>
    </row>
    <row r="11" spans="1:21" ht="16.5" thickBot="1" x14ac:dyDescent="0.3">
      <c r="A11" s="212" t="s">
        <v>49</v>
      </c>
      <c r="B11" s="213"/>
      <c r="C11" s="213"/>
      <c r="D11" s="213"/>
      <c r="E11" s="213"/>
      <c r="F11" s="214"/>
      <c r="G11" s="19"/>
      <c r="H11" s="212" t="s">
        <v>92</v>
      </c>
      <c r="I11" s="213"/>
      <c r="J11" s="213"/>
      <c r="K11" s="213"/>
      <c r="L11" s="213"/>
      <c r="M11" s="214"/>
      <c r="N11" s="20"/>
      <c r="O11" s="212" t="s">
        <v>58</v>
      </c>
      <c r="P11" s="213"/>
      <c r="Q11" s="213"/>
      <c r="R11" s="213"/>
      <c r="S11" s="213"/>
      <c r="T11" s="214"/>
    </row>
    <row r="12" spans="1:21" ht="16.5" thickBo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19"/>
    </row>
    <row r="13" spans="1:21" ht="16.5" thickBot="1" x14ac:dyDescent="0.3">
      <c r="A13" s="222" t="s">
        <v>75</v>
      </c>
      <c r="B13" s="222"/>
      <c r="C13" s="222"/>
      <c r="D13" s="222"/>
      <c r="E13" s="222"/>
      <c r="F13" s="222"/>
      <c r="G13" s="19"/>
      <c r="H13" s="222" t="s">
        <v>26</v>
      </c>
      <c r="I13" s="222"/>
      <c r="J13" s="222"/>
      <c r="K13" s="222"/>
      <c r="L13" s="222"/>
      <c r="M13" s="222"/>
      <c r="N13" s="20"/>
      <c r="O13" s="222" t="s">
        <v>76</v>
      </c>
      <c r="P13" s="222"/>
      <c r="Q13" s="222"/>
      <c r="R13" s="222"/>
      <c r="S13" s="222"/>
      <c r="T13" s="222"/>
    </row>
    <row r="14" spans="1:21" ht="16.5" thickBot="1" x14ac:dyDescent="0.3">
      <c r="A14" s="212" t="s">
        <v>53</v>
      </c>
      <c r="B14" s="213"/>
      <c r="C14" s="213"/>
      <c r="D14" s="213"/>
      <c r="E14" s="213"/>
      <c r="F14" s="214"/>
      <c r="G14" s="19"/>
      <c r="H14" s="212" t="s">
        <v>53</v>
      </c>
      <c r="I14" s="213"/>
      <c r="J14" s="213"/>
      <c r="K14" s="213"/>
      <c r="L14" s="213"/>
      <c r="M14" s="214"/>
      <c r="N14" s="20"/>
      <c r="O14" s="212" t="s">
        <v>60</v>
      </c>
      <c r="P14" s="213"/>
      <c r="Q14" s="213"/>
      <c r="R14" s="213"/>
      <c r="S14" s="213"/>
      <c r="T14" s="214"/>
    </row>
    <row r="15" spans="1:21" ht="16.5" thickBot="1" x14ac:dyDescent="0.3">
      <c r="A15" s="212" t="s">
        <v>54</v>
      </c>
      <c r="B15" s="213"/>
      <c r="C15" s="213"/>
      <c r="D15" s="213"/>
      <c r="E15" s="213"/>
      <c r="F15" s="214"/>
      <c r="G15" s="19"/>
      <c r="H15" s="212" t="s">
        <v>41</v>
      </c>
      <c r="I15" s="213"/>
      <c r="J15" s="213"/>
      <c r="K15" s="213"/>
      <c r="L15" s="213"/>
      <c r="M15" s="214"/>
      <c r="N15" s="20"/>
      <c r="O15" s="212" t="s">
        <v>62</v>
      </c>
      <c r="P15" s="213"/>
      <c r="Q15" s="213"/>
      <c r="R15" s="213"/>
      <c r="S15" s="213"/>
      <c r="T15" s="214"/>
    </row>
    <row r="16" spans="1:21" ht="16.5" thickBot="1" x14ac:dyDescent="0.3">
      <c r="A16" s="212" t="s">
        <v>57</v>
      </c>
      <c r="B16" s="213"/>
      <c r="C16" s="213"/>
      <c r="D16" s="213"/>
      <c r="E16" s="213"/>
      <c r="F16" s="214"/>
      <c r="G16" s="19"/>
      <c r="H16" s="212" t="s">
        <v>59</v>
      </c>
      <c r="I16" s="213"/>
      <c r="J16" s="213"/>
      <c r="K16" s="213"/>
      <c r="L16" s="213"/>
      <c r="M16" s="214"/>
      <c r="N16" s="20"/>
      <c r="O16" s="212" t="s">
        <v>61</v>
      </c>
      <c r="P16" s="213"/>
      <c r="Q16" s="213"/>
      <c r="R16" s="213"/>
      <c r="S16" s="213"/>
      <c r="T16" s="214"/>
    </row>
    <row r="17" spans="1:20" ht="16.5" thickBot="1" x14ac:dyDescent="0.3">
      <c r="A17" s="19"/>
      <c r="B17" s="19"/>
      <c r="C17" s="19"/>
      <c r="D17" s="19"/>
      <c r="E17" s="19"/>
      <c r="F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0"/>
      <c r="T17" s="19"/>
    </row>
    <row r="18" spans="1:20" ht="16.5" thickBot="1" x14ac:dyDescent="0.3">
      <c r="A18" s="222" t="s">
        <v>27</v>
      </c>
      <c r="B18" s="222"/>
      <c r="C18" s="222"/>
      <c r="D18" s="222"/>
      <c r="E18" s="222"/>
      <c r="F18" s="222"/>
      <c r="H18" s="223" t="s">
        <v>77</v>
      </c>
      <c r="I18" s="224"/>
      <c r="J18" s="224"/>
      <c r="K18" s="224"/>
      <c r="L18" s="224"/>
      <c r="M18" s="225"/>
      <c r="N18" s="20"/>
      <c r="O18" s="1"/>
      <c r="P18" s="1"/>
      <c r="Q18" s="1"/>
      <c r="R18" s="1"/>
      <c r="S18" s="1"/>
      <c r="T18" s="1"/>
    </row>
    <row r="19" spans="1:20" ht="16.5" thickBot="1" x14ac:dyDescent="0.3">
      <c r="A19" s="212" t="s">
        <v>66</v>
      </c>
      <c r="B19" s="213"/>
      <c r="C19" s="213"/>
      <c r="D19" s="213"/>
      <c r="E19" s="213"/>
      <c r="F19" s="214"/>
      <c r="G19" s="19"/>
      <c r="H19" s="219" t="s">
        <v>94</v>
      </c>
      <c r="I19" s="220"/>
      <c r="J19" s="220"/>
      <c r="K19" s="220"/>
      <c r="L19" s="220"/>
      <c r="M19" s="221"/>
      <c r="N19" s="20"/>
      <c r="O19" s="1"/>
      <c r="P19" s="1"/>
      <c r="Q19" s="1"/>
      <c r="R19" s="1"/>
      <c r="S19" s="1"/>
      <c r="T19" s="1"/>
    </row>
    <row r="20" spans="1:20" ht="16.5" thickBot="1" x14ac:dyDescent="0.3">
      <c r="A20" s="212" t="s">
        <v>65</v>
      </c>
      <c r="B20" s="213"/>
      <c r="C20" s="213"/>
      <c r="D20" s="213"/>
      <c r="E20" s="213"/>
      <c r="F20" s="214"/>
      <c r="G20" s="19"/>
      <c r="H20" s="232" t="s">
        <v>63</v>
      </c>
      <c r="I20" s="233"/>
      <c r="J20" s="233"/>
      <c r="K20" s="233"/>
      <c r="L20" s="233"/>
      <c r="M20" s="234"/>
      <c r="N20" s="20"/>
      <c r="O20" s="1"/>
      <c r="P20" s="1"/>
      <c r="Q20" s="1"/>
      <c r="R20" s="1"/>
      <c r="S20" s="1"/>
      <c r="T20" s="1"/>
    </row>
    <row r="21" spans="1:20" ht="16.5" thickBot="1" x14ac:dyDescent="0.3">
      <c r="A21" s="212" t="s">
        <v>95</v>
      </c>
      <c r="B21" s="213"/>
      <c r="C21" s="213"/>
      <c r="D21" s="213"/>
      <c r="E21" s="213"/>
      <c r="F21" s="214"/>
      <c r="G21" s="19"/>
      <c r="H21" s="229" t="s">
        <v>64</v>
      </c>
      <c r="I21" s="230"/>
      <c r="J21" s="230"/>
      <c r="K21" s="230"/>
      <c r="L21" s="230"/>
      <c r="M21" s="231"/>
      <c r="N21" s="20"/>
      <c r="O21" s="1"/>
      <c r="P21" s="1"/>
      <c r="Q21" s="1"/>
      <c r="R21" s="1"/>
      <c r="S21" s="1"/>
      <c r="T21" s="1"/>
    </row>
    <row r="22" spans="1:20" ht="16.5" thickBot="1" x14ac:dyDescent="0.3">
      <c r="A22" s="19"/>
      <c r="B22" s="19"/>
      <c r="C22" s="19"/>
      <c r="D22" s="19"/>
      <c r="E22" s="19"/>
      <c r="F22" s="21"/>
      <c r="G22" s="21"/>
      <c r="H22" s="21"/>
      <c r="I22" s="21"/>
      <c r="J22" s="21"/>
      <c r="K22" s="21"/>
      <c r="L22" s="19"/>
      <c r="M22" s="21"/>
      <c r="N22" s="21"/>
      <c r="O22" s="21"/>
      <c r="P22" s="21"/>
      <c r="Q22" s="21"/>
      <c r="R22" s="21"/>
      <c r="S22" s="19"/>
      <c r="T22" s="19"/>
    </row>
    <row r="23" spans="1:20" ht="16.5" thickBot="1" x14ac:dyDescent="0.3">
      <c r="A23" s="140" t="s">
        <v>15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</row>
    <row r="24" spans="1:20" ht="16.5" thickBot="1" x14ac:dyDescent="0.3">
      <c r="A24" s="15"/>
      <c r="B24" s="15"/>
      <c r="C24" s="15"/>
      <c r="D24" s="15"/>
      <c r="E24" s="15"/>
      <c r="F24" s="15"/>
      <c r="G24" s="16"/>
      <c r="H24" s="15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5"/>
    </row>
    <row r="25" spans="1:20" ht="16.5" thickBot="1" x14ac:dyDescent="0.3">
      <c r="A25" s="170" t="s">
        <v>30</v>
      </c>
      <c r="B25" s="171"/>
      <c r="C25" s="171"/>
      <c r="D25" s="171"/>
      <c r="E25" s="171"/>
      <c r="F25" s="172"/>
      <c r="G25" s="49"/>
      <c r="H25" s="170" t="s">
        <v>31</v>
      </c>
      <c r="I25" s="171"/>
      <c r="J25" s="171"/>
      <c r="K25" s="171"/>
      <c r="L25" s="171"/>
      <c r="M25" s="172"/>
      <c r="N25" s="49"/>
      <c r="O25" s="170" t="s">
        <v>32</v>
      </c>
      <c r="P25" s="171"/>
      <c r="Q25" s="171"/>
      <c r="R25" s="171"/>
      <c r="S25" s="171"/>
      <c r="T25" s="172"/>
    </row>
    <row r="26" spans="1:20" thickBot="1" x14ac:dyDescent="0.3">
      <c r="A26" s="150" t="s">
        <v>79</v>
      </c>
      <c r="B26" s="151"/>
      <c r="C26" s="151"/>
      <c r="D26" s="151"/>
      <c r="E26" s="151"/>
      <c r="F26" s="152"/>
      <c r="G26" s="49"/>
      <c r="H26" s="150" t="s">
        <v>83</v>
      </c>
      <c r="I26" s="151"/>
      <c r="J26" s="151"/>
      <c r="K26" s="151"/>
      <c r="L26" s="151"/>
      <c r="M26" s="152"/>
      <c r="N26" s="49"/>
      <c r="O26" s="150" t="s">
        <v>87</v>
      </c>
      <c r="P26" s="151"/>
      <c r="Q26" s="151"/>
      <c r="R26" s="151"/>
      <c r="S26" s="151"/>
      <c r="T26" s="152"/>
    </row>
    <row r="27" spans="1:20" thickBot="1" x14ac:dyDescent="0.3">
      <c r="A27" s="150" t="s">
        <v>80</v>
      </c>
      <c r="B27" s="151"/>
      <c r="C27" s="151"/>
      <c r="D27" s="151"/>
      <c r="E27" s="151"/>
      <c r="F27" s="152"/>
      <c r="G27" s="49"/>
      <c r="H27" s="150" t="s">
        <v>84</v>
      </c>
      <c r="I27" s="151"/>
      <c r="J27" s="151"/>
      <c r="K27" s="151"/>
      <c r="L27" s="151"/>
      <c r="M27" s="152"/>
      <c r="N27" s="49"/>
      <c r="O27" s="150" t="s">
        <v>88</v>
      </c>
      <c r="P27" s="151"/>
      <c r="Q27" s="151"/>
      <c r="R27" s="151"/>
      <c r="S27" s="151"/>
      <c r="T27" s="152"/>
    </row>
    <row r="28" spans="1:20" thickBot="1" x14ac:dyDescent="0.3">
      <c r="A28" s="150" t="s">
        <v>81</v>
      </c>
      <c r="B28" s="151"/>
      <c r="C28" s="151"/>
      <c r="D28" s="151"/>
      <c r="E28" s="151"/>
      <c r="F28" s="152"/>
      <c r="G28" s="49"/>
      <c r="H28" s="150" t="s">
        <v>85</v>
      </c>
      <c r="I28" s="151"/>
      <c r="J28" s="151"/>
      <c r="K28" s="151"/>
      <c r="L28" s="151"/>
      <c r="M28" s="152"/>
      <c r="N28" s="49"/>
      <c r="O28" s="150" t="s">
        <v>89</v>
      </c>
      <c r="P28" s="151"/>
      <c r="Q28" s="151"/>
      <c r="R28" s="151"/>
      <c r="S28" s="151"/>
      <c r="T28" s="152"/>
    </row>
    <row r="29" spans="1:20" ht="16.5" thickBot="1" x14ac:dyDescent="0.3">
      <c r="A29" s="153" t="s">
        <v>82</v>
      </c>
      <c r="B29" s="154"/>
      <c r="C29" s="154"/>
      <c r="D29" s="154"/>
      <c r="E29" s="154"/>
      <c r="F29" s="155"/>
      <c r="G29" s="27"/>
      <c r="H29" s="164" t="s">
        <v>86</v>
      </c>
      <c r="I29" s="165"/>
      <c r="J29" s="165"/>
      <c r="K29" s="165"/>
      <c r="L29" s="165"/>
      <c r="M29" s="166"/>
      <c r="N29" s="23"/>
      <c r="O29" s="23"/>
      <c r="P29" s="23"/>
      <c r="Q29" s="23"/>
      <c r="R29" s="15"/>
      <c r="S29" s="15"/>
      <c r="T29" s="15"/>
    </row>
    <row r="30" spans="1:20" ht="16.5" thickBot="1" x14ac:dyDescent="0.3">
      <c r="A30" s="15"/>
      <c r="B30" s="15"/>
      <c r="C30" s="15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15"/>
      <c r="S30" s="15"/>
      <c r="T30" s="15"/>
    </row>
    <row r="31" spans="1:20" ht="18" customHeight="1" thickBot="1" x14ac:dyDescent="0.3">
      <c r="A31" s="137" t="s">
        <v>20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9"/>
    </row>
    <row r="32" spans="1:20" ht="16.5" thickBot="1" x14ac:dyDescent="0.3">
      <c r="A32" s="17"/>
      <c r="B32" s="1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1" ht="16.5" thickBot="1" x14ac:dyDescent="0.3">
      <c r="A33" s="17"/>
      <c r="B33" s="17"/>
      <c r="C33" s="16"/>
      <c r="D33" s="17"/>
      <c r="E33" s="28"/>
      <c r="F33" s="156" t="s">
        <v>33</v>
      </c>
      <c r="G33" s="157"/>
      <c r="H33" s="157"/>
      <c r="I33" s="157"/>
      <c r="J33" s="157"/>
      <c r="K33" s="158"/>
      <c r="L33" s="1"/>
      <c r="M33" s="1"/>
      <c r="N33" s="1"/>
      <c r="O33" s="1"/>
      <c r="P33" s="1"/>
      <c r="Q33" s="1"/>
      <c r="R33" s="17"/>
      <c r="S33" s="17"/>
      <c r="T33" s="17"/>
    </row>
    <row r="34" spans="1:21" ht="16.5" thickBot="1" x14ac:dyDescent="0.3">
      <c r="A34" s="17"/>
      <c r="B34" s="17"/>
      <c r="C34" s="16"/>
      <c r="D34" s="17"/>
      <c r="E34" s="28"/>
      <c r="F34" s="153" t="s">
        <v>67</v>
      </c>
      <c r="G34" s="154"/>
      <c r="H34" s="154"/>
      <c r="I34" s="154"/>
      <c r="J34" s="154"/>
      <c r="K34" s="155"/>
      <c r="L34" s="1"/>
      <c r="M34" s="1"/>
      <c r="N34" s="1"/>
      <c r="O34" s="1"/>
      <c r="P34" s="1"/>
      <c r="Q34" s="1"/>
      <c r="R34" s="17"/>
      <c r="S34" s="17"/>
      <c r="T34" s="17"/>
    </row>
    <row r="35" spans="1:21" ht="16.5" thickBot="1" x14ac:dyDescent="0.3">
      <c r="A35" s="17"/>
      <c r="B35" s="17"/>
      <c r="C35" s="16"/>
      <c r="D35" s="17"/>
      <c r="E35" s="28"/>
      <c r="F35" s="153" t="s">
        <v>68</v>
      </c>
      <c r="G35" s="154"/>
      <c r="H35" s="154"/>
      <c r="I35" s="154"/>
      <c r="J35" s="154"/>
      <c r="K35" s="155"/>
      <c r="L35" s="22"/>
      <c r="M35" s="22"/>
      <c r="N35" s="22"/>
      <c r="O35" s="22"/>
      <c r="P35" s="22"/>
      <c r="Q35" s="22"/>
      <c r="R35" s="17"/>
      <c r="S35" s="17"/>
      <c r="T35" s="17"/>
    </row>
    <row r="36" spans="1:21" ht="16.5" thickBot="1" x14ac:dyDescent="0.3">
      <c r="A36" s="17"/>
      <c r="B36" s="17"/>
      <c r="C36" s="16"/>
      <c r="D36" s="17"/>
      <c r="E36"/>
      <c r="F36" s="153" t="s">
        <v>69</v>
      </c>
      <c r="G36" s="154"/>
      <c r="H36" s="154"/>
      <c r="I36" s="154"/>
      <c r="J36" s="154"/>
      <c r="K36" s="155"/>
      <c r="L36" s="22"/>
      <c r="M36" s="22"/>
      <c r="N36" s="22"/>
      <c r="O36" s="22"/>
      <c r="P36" s="22"/>
      <c r="Q36" s="22"/>
      <c r="R36" s="17"/>
      <c r="S36" s="17"/>
      <c r="T36" s="17"/>
    </row>
    <row r="37" spans="1:21" ht="16.5" thickBot="1" x14ac:dyDescent="0.3">
      <c r="A37" s="7"/>
      <c r="B37" s="7"/>
      <c r="C37" s="2"/>
      <c r="D37" s="7"/>
      <c r="E37" s="29"/>
      <c r="F37" s="30"/>
      <c r="G37" s="30"/>
      <c r="H37" s="30"/>
      <c r="I37" s="30"/>
      <c r="J37" s="30"/>
      <c r="K37" s="30"/>
      <c r="L37" s="7"/>
      <c r="M37" s="7"/>
      <c r="N37" s="7"/>
      <c r="O37" s="7"/>
      <c r="P37" s="7"/>
      <c r="Q37" s="7"/>
      <c r="R37" s="7"/>
      <c r="S37" s="7"/>
      <c r="T37" s="7"/>
    </row>
    <row r="38" spans="1:21" ht="16.5" thickBot="1" x14ac:dyDescent="0.3">
      <c r="A38" s="137" t="s">
        <v>0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9"/>
    </row>
    <row r="39" spans="1:21" ht="16.5" thickBot="1" x14ac:dyDescent="0.3">
      <c r="A39" s="218" t="s">
        <v>1</v>
      </c>
      <c r="B39" s="218"/>
      <c r="C39" s="47" t="s">
        <v>2</v>
      </c>
      <c r="D39" s="47" t="s">
        <v>3</v>
      </c>
      <c r="E39" s="137" t="s">
        <v>4</v>
      </c>
      <c r="F39" s="138"/>
      <c r="G39" s="138"/>
      <c r="H39" s="138"/>
      <c r="I39" s="138"/>
      <c r="J39" s="139"/>
      <c r="K39" s="137" t="s">
        <v>4</v>
      </c>
      <c r="L39" s="138"/>
      <c r="M39" s="138"/>
      <c r="N39" s="138"/>
      <c r="O39" s="138"/>
      <c r="P39" s="139"/>
      <c r="Q39" s="140" t="s">
        <v>5</v>
      </c>
      <c r="R39" s="140"/>
      <c r="S39" s="140" t="s">
        <v>6</v>
      </c>
      <c r="T39" s="140"/>
      <c r="U39" s="48" t="s">
        <v>29</v>
      </c>
    </row>
    <row r="40" spans="1:21" ht="16.5" thickBot="1" x14ac:dyDescent="0.3">
      <c r="A40" s="141">
        <v>45643</v>
      </c>
      <c r="B40" s="141"/>
      <c r="C40" s="8">
        <v>0.41666666666666669</v>
      </c>
      <c r="D40" s="9" t="s">
        <v>9</v>
      </c>
      <c r="E40" s="111" t="str">
        <f>A4</f>
        <v>Bozkuş O.O</v>
      </c>
      <c r="F40" s="112"/>
      <c r="G40" s="112"/>
      <c r="H40" s="112"/>
      <c r="I40" s="112"/>
      <c r="J40" s="113"/>
      <c r="K40" s="167" t="str">
        <f>A5</f>
        <v>Karahallı Cumhuriyet O.O</v>
      </c>
      <c r="L40" s="168"/>
      <c r="M40" s="168"/>
      <c r="N40" s="168"/>
      <c r="O40" s="168"/>
      <c r="P40" s="169"/>
      <c r="Q40" s="77" t="s">
        <v>70</v>
      </c>
      <c r="R40" s="78"/>
      <c r="S40" s="173" t="s">
        <v>96</v>
      </c>
      <c r="T40" s="173"/>
      <c r="U40" s="24"/>
    </row>
    <row r="41" spans="1:21" ht="16.5" thickBot="1" x14ac:dyDescent="0.3">
      <c r="A41" s="109">
        <v>45643</v>
      </c>
      <c r="B41" s="110"/>
      <c r="C41" s="8">
        <v>0.45833333333333298</v>
      </c>
      <c r="D41" s="9" t="s">
        <v>10</v>
      </c>
      <c r="E41" s="159" t="str">
        <f>H4</f>
        <v>Mehmet Emin Hoşgör O.O</v>
      </c>
      <c r="F41" s="160"/>
      <c r="G41" s="160"/>
      <c r="H41" s="160"/>
      <c r="I41" s="160"/>
      <c r="J41" s="161"/>
      <c r="K41" s="114" t="str">
        <f>H5</f>
        <v xml:space="preserve">Özel Kanyon Koleji </v>
      </c>
      <c r="L41" s="115"/>
      <c r="M41" s="115"/>
      <c r="N41" s="115"/>
      <c r="O41" s="115"/>
      <c r="P41" s="116"/>
      <c r="Q41" s="77" t="s">
        <v>70</v>
      </c>
      <c r="R41" s="78"/>
      <c r="S41" s="162" t="s">
        <v>97</v>
      </c>
      <c r="T41" s="163"/>
      <c r="U41" s="24"/>
    </row>
    <row r="42" spans="1:21" ht="16.5" thickBot="1" x14ac:dyDescent="0.3">
      <c r="A42" s="141">
        <v>45643</v>
      </c>
      <c r="B42" s="141"/>
      <c r="C42" s="8">
        <v>0.5</v>
      </c>
      <c r="D42" s="9" t="s">
        <v>11</v>
      </c>
      <c r="E42" s="111" t="str">
        <f>O4</f>
        <v>Uşak İmam Hatip O.O</v>
      </c>
      <c r="F42" s="112"/>
      <c r="G42" s="112"/>
      <c r="H42" s="112"/>
      <c r="I42" s="112"/>
      <c r="J42" s="113"/>
      <c r="K42" s="159" t="str">
        <f>O5</f>
        <v>Bedriye ve Kadir Uysal O.O</v>
      </c>
      <c r="L42" s="160"/>
      <c r="M42" s="160"/>
      <c r="N42" s="160"/>
      <c r="O42" s="160"/>
      <c r="P42" s="161"/>
      <c r="Q42" s="77" t="s">
        <v>70</v>
      </c>
      <c r="R42" s="78"/>
      <c r="S42" s="173" t="s">
        <v>98</v>
      </c>
      <c r="T42" s="173"/>
      <c r="U42" s="24"/>
    </row>
    <row r="43" spans="1:21" ht="16.5" thickBot="1" x14ac:dyDescent="0.3">
      <c r="A43" s="109">
        <v>45644</v>
      </c>
      <c r="B43" s="110"/>
      <c r="C43" s="8">
        <v>0.41666666666666669</v>
      </c>
      <c r="D43" s="9" t="s">
        <v>12</v>
      </c>
      <c r="E43" s="159" t="str">
        <f>A9</f>
        <v>Müjde O.O</v>
      </c>
      <c r="F43" s="160"/>
      <c r="G43" s="160"/>
      <c r="H43" s="160"/>
      <c r="I43" s="160"/>
      <c r="J43" s="161"/>
      <c r="K43" s="111" t="str">
        <f>A10</f>
        <v>Delihıdırlı O.O</v>
      </c>
      <c r="L43" s="112"/>
      <c r="M43" s="112"/>
      <c r="N43" s="112"/>
      <c r="O43" s="112"/>
      <c r="P43" s="113"/>
      <c r="Q43" s="77" t="s">
        <v>70</v>
      </c>
      <c r="R43" s="78"/>
      <c r="S43" s="162" t="s">
        <v>99</v>
      </c>
      <c r="T43" s="163"/>
      <c r="U43" s="24"/>
    </row>
    <row r="44" spans="1:21" ht="16.5" thickBot="1" x14ac:dyDescent="0.3">
      <c r="A44" s="141">
        <v>45644</v>
      </c>
      <c r="B44" s="141"/>
      <c r="C44" s="8">
        <v>0.45833333333333298</v>
      </c>
      <c r="D44" s="9" t="s">
        <v>13</v>
      </c>
      <c r="E44" s="111" t="str">
        <f>H9</f>
        <v>Özel Şafak Öncü Koleji</v>
      </c>
      <c r="F44" s="112"/>
      <c r="G44" s="112"/>
      <c r="H44" s="112"/>
      <c r="I44" s="112"/>
      <c r="J44" s="113"/>
      <c r="K44" s="167" t="str">
        <f>H10</f>
        <v>Alper Günbayram O.O</v>
      </c>
      <c r="L44" s="168"/>
      <c r="M44" s="168"/>
      <c r="N44" s="168"/>
      <c r="O44" s="168"/>
      <c r="P44" s="169"/>
      <c r="Q44" s="77" t="s">
        <v>70</v>
      </c>
      <c r="R44" s="78"/>
      <c r="S44" s="173" t="s">
        <v>100</v>
      </c>
      <c r="T44" s="173"/>
      <c r="U44" s="24"/>
    </row>
    <row r="45" spans="1:21" ht="16.5" thickBot="1" x14ac:dyDescent="0.3">
      <c r="A45" s="141">
        <v>45644</v>
      </c>
      <c r="B45" s="141"/>
      <c r="C45" s="8">
        <v>0.45833333333333331</v>
      </c>
      <c r="D45" s="9" t="s">
        <v>14</v>
      </c>
      <c r="E45" s="111" t="str">
        <f>O9</f>
        <v>Banaz İmam Hatip O.O</v>
      </c>
      <c r="F45" s="112"/>
      <c r="G45" s="112"/>
      <c r="H45" s="112"/>
      <c r="I45" s="112"/>
      <c r="J45" s="113"/>
      <c r="K45" s="114" t="str">
        <f>O10</f>
        <v>Halime ve Ali Kaya O.O</v>
      </c>
      <c r="L45" s="115"/>
      <c r="M45" s="115"/>
      <c r="N45" s="115"/>
      <c r="O45" s="115"/>
      <c r="P45" s="116"/>
      <c r="Q45" s="77" t="s">
        <v>71</v>
      </c>
      <c r="R45" s="78"/>
      <c r="S45" s="162" t="s">
        <v>105</v>
      </c>
      <c r="T45" s="163"/>
      <c r="U45" s="24"/>
    </row>
    <row r="46" spans="1:21" ht="16.5" thickBot="1" x14ac:dyDescent="0.3">
      <c r="A46" s="141">
        <v>45644</v>
      </c>
      <c r="B46" s="141"/>
      <c r="C46" s="8">
        <v>0.5</v>
      </c>
      <c r="D46" s="9" t="s">
        <v>16</v>
      </c>
      <c r="E46" s="226" t="str">
        <f>A14</f>
        <v>Cumhuriyet O.O</v>
      </c>
      <c r="F46" s="227"/>
      <c r="G46" s="227"/>
      <c r="H46" s="227"/>
      <c r="I46" s="227"/>
      <c r="J46" s="228"/>
      <c r="K46" s="147" t="str">
        <f>A15</f>
        <v>Gürlek O.O</v>
      </c>
      <c r="L46" s="148"/>
      <c r="M46" s="148"/>
      <c r="N46" s="148"/>
      <c r="O46" s="148"/>
      <c r="P46" s="149"/>
      <c r="Q46" s="77" t="s">
        <v>71</v>
      </c>
      <c r="R46" s="78"/>
      <c r="S46" s="188" t="s">
        <v>106</v>
      </c>
      <c r="T46" s="189"/>
      <c r="U46" s="24"/>
    </row>
    <row r="47" spans="1:21" ht="16.5" thickBot="1" x14ac:dyDescent="0.3">
      <c r="A47" s="141">
        <v>45643</v>
      </c>
      <c r="B47" s="141"/>
      <c r="C47" s="8">
        <v>0.45833333333333331</v>
      </c>
      <c r="D47" s="9" t="s">
        <v>17</v>
      </c>
      <c r="E47" s="226" t="str">
        <f>H14</f>
        <v>Cumhuriyet O.O</v>
      </c>
      <c r="F47" s="227"/>
      <c r="G47" s="227"/>
      <c r="H47" s="227"/>
      <c r="I47" s="227"/>
      <c r="J47" s="228"/>
      <c r="K47" s="147" t="str">
        <f>H15</f>
        <v>Yayalar Ortaokulu</v>
      </c>
      <c r="L47" s="148"/>
      <c r="M47" s="148"/>
      <c r="N47" s="148"/>
      <c r="O47" s="148"/>
      <c r="P47" s="149"/>
      <c r="Q47" s="77" t="s">
        <v>72</v>
      </c>
      <c r="R47" s="78"/>
      <c r="S47" s="188" t="s">
        <v>102</v>
      </c>
      <c r="T47" s="189"/>
      <c r="U47" s="24"/>
    </row>
    <row r="48" spans="1:21" ht="16.5" thickBot="1" x14ac:dyDescent="0.3">
      <c r="A48" s="109">
        <v>45643</v>
      </c>
      <c r="B48" s="110"/>
      <c r="C48" s="8">
        <v>0.5</v>
      </c>
      <c r="D48" s="9" t="s">
        <v>18</v>
      </c>
      <c r="E48" s="111" t="str">
        <f>O14</f>
        <v>Şehit Ruhi Çetin O.O</v>
      </c>
      <c r="F48" s="112"/>
      <c r="G48" s="112"/>
      <c r="H48" s="112"/>
      <c r="I48" s="112"/>
      <c r="J48" s="113"/>
      <c r="K48" s="167" t="str">
        <f>O15</f>
        <v>Av. Nurettin-Meliha Akarsu O.O</v>
      </c>
      <c r="L48" s="168"/>
      <c r="M48" s="168"/>
      <c r="N48" s="168"/>
      <c r="O48" s="168"/>
      <c r="P48" s="169"/>
      <c r="Q48" s="77" t="s">
        <v>72</v>
      </c>
      <c r="R48" s="78"/>
      <c r="S48" s="162" t="s">
        <v>101</v>
      </c>
      <c r="T48" s="163"/>
      <c r="U48" s="24"/>
    </row>
    <row r="49" spans="1:21" ht="16.5" thickBot="1" x14ac:dyDescent="0.3">
      <c r="A49" s="141">
        <v>45643</v>
      </c>
      <c r="B49" s="141"/>
      <c r="C49" s="8">
        <v>0.45833333333333331</v>
      </c>
      <c r="D49" s="9" t="s">
        <v>19</v>
      </c>
      <c r="E49" s="179" t="str">
        <f>A21</f>
        <v xml:space="preserve">Mehmet Fuat Terci O.O </v>
      </c>
      <c r="F49" s="180"/>
      <c r="G49" s="180"/>
      <c r="H49" s="180"/>
      <c r="I49" s="180"/>
      <c r="J49" s="181"/>
      <c r="K49" s="167" t="str">
        <f>A19</f>
        <v>H. Remzi Devecioğlu O.O</v>
      </c>
      <c r="L49" s="168"/>
      <c r="M49" s="168"/>
      <c r="N49" s="168"/>
      <c r="O49" s="168"/>
      <c r="P49" s="169"/>
      <c r="Q49" s="77" t="s">
        <v>73</v>
      </c>
      <c r="R49" s="78"/>
      <c r="S49" s="162" t="s">
        <v>103</v>
      </c>
      <c r="T49" s="163"/>
      <c r="U49" s="24"/>
    </row>
    <row r="50" spans="1:21" ht="16.5" thickBot="1" x14ac:dyDescent="0.3">
      <c r="A50" s="109">
        <v>45643</v>
      </c>
      <c r="B50" s="110"/>
      <c r="C50" s="8">
        <v>0.5</v>
      </c>
      <c r="D50" s="9" t="s">
        <v>78</v>
      </c>
      <c r="E50" s="185" t="str">
        <f>H19</f>
        <v>Yeşilkavak O.O (Çekildi)</v>
      </c>
      <c r="F50" s="186"/>
      <c r="G50" s="186"/>
      <c r="H50" s="186"/>
      <c r="I50" s="186"/>
      <c r="J50" s="187"/>
      <c r="K50" s="114" t="str">
        <f>H20</f>
        <v>Saraycık O.O</v>
      </c>
      <c r="L50" s="115"/>
      <c r="M50" s="115"/>
      <c r="N50" s="115"/>
      <c r="O50" s="115"/>
      <c r="P50" s="116"/>
      <c r="Q50" s="77" t="s">
        <v>73</v>
      </c>
      <c r="R50" s="78"/>
      <c r="S50" s="117" t="s">
        <v>104</v>
      </c>
      <c r="T50" s="118"/>
      <c r="U50" s="24"/>
    </row>
    <row r="51" spans="1:21" ht="16.5" thickBot="1" x14ac:dyDescent="0.3">
      <c r="A51" s="54"/>
      <c r="B51" s="54"/>
      <c r="C51" s="55"/>
      <c r="D51" s="56"/>
      <c r="E51" s="56"/>
      <c r="F51" s="56"/>
      <c r="G51" s="56"/>
      <c r="H51" s="56"/>
      <c r="I51" s="56"/>
      <c r="J51" s="56"/>
      <c r="K51" s="57"/>
      <c r="L51" s="57"/>
      <c r="M51" s="57"/>
      <c r="N51" s="57"/>
      <c r="O51" s="57"/>
      <c r="P51" s="57"/>
      <c r="Q51" s="58"/>
      <c r="R51" s="58"/>
      <c r="S51" s="53"/>
      <c r="T51" s="53"/>
      <c r="U51" s="59"/>
    </row>
    <row r="52" spans="1:21" ht="16.5" thickBot="1" x14ac:dyDescent="0.3">
      <c r="A52" s="137" t="s">
        <v>7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9"/>
    </row>
    <row r="53" spans="1:21" ht="16.5" thickBot="1" x14ac:dyDescent="0.3">
      <c r="A53" s="218" t="s">
        <v>1</v>
      </c>
      <c r="B53" s="218"/>
      <c r="C53" s="47" t="s">
        <v>2</v>
      </c>
      <c r="D53" s="47" t="s">
        <v>3</v>
      </c>
      <c r="E53" s="137" t="s">
        <v>4</v>
      </c>
      <c r="F53" s="138"/>
      <c r="G53" s="138"/>
      <c r="H53" s="138"/>
      <c r="I53" s="138"/>
      <c r="J53" s="139"/>
      <c r="K53" s="137" t="s">
        <v>4</v>
      </c>
      <c r="L53" s="138"/>
      <c r="M53" s="138"/>
      <c r="N53" s="138"/>
      <c r="O53" s="138"/>
      <c r="P53" s="139"/>
      <c r="Q53" s="140" t="s">
        <v>5</v>
      </c>
      <c r="R53" s="140"/>
      <c r="S53" s="140" t="s">
        <v>6</v>
      </c>
      <c r="T53" s="140"/>
      <c r="U53" s="48" t="s">
        <v>29</v>
      </c>
    </row>
    <row r="54" spans="1:21" ht="16.5" thickBot="1" x14ac:dyDescent="0.3">
      <c r="A54" s="141">
        <v>45645</v>
      </c>
      <c r="B54" s="141"/>
      <c r="C54" s="8">
        <v>0.41666666666666669</v>
      </c>
      <c r="D54" s="9" t="s">
        <v>9</v>
      </c>
      <c r="E54" s="159" t="str">
        <f>A6</f>
        <v>Ayşe Ana İmam Hatip O.O</v>
      </c>
      <c r="F54" s="160"/>
      <c r="G54" s="160"/>
      <c r="H54" s="160"/>
      <c r="I54" s="160"/>
      <c r="J54" s="161"/>
      <c r="K54" s="114" t="str">
        <f>A4</f>
        <v>Bozkuş O.O</v>
      </c>
      <c r="L54" s="115"/>
      <c r="M54" s="115"/>
      <c r="N54" s="115"/>
      <c r="O54" s="115"/>
      <c r="P54" s="116"/>
      <c r="Q54" s="77" t="s">
        <v>70</v>
      </c>
      <c r="R54" s="78"/>
      <c r="S54" s="173" t="s">
        <v>112</v>
      </c>
      <c r="T54" s="173"/>
      <c r="U54" s="24"/>
    </row>
    <row r="55" spans="1:21" ht="16.5" thickBot="1" x14ac:dyDescent="0.3">
      <c r="A55" s="109">
        <v>45645</v>
      </c>
      <c r="B55" s="110"/>
      <c r="C55" s="8">
        <v>0.45833333333333298</v>
      </c>
      <c r="D55" s="9" t="s">
        <v>10</v>
      </c>
      <c r="E55" s="159" t="str">
        <f>H6</f>
        <v>Ömer-Dönmez Toklu O.O</v>
      </c>
      <c r="F55" s="160"/>
      <c r="G55" s="160"/>
      <c r="H55" s="160"/>
      <c r="I55" s="160"/>
      <c r="J55" s="161"/>
      <c r="K55" s="114" t="str">
        <f>H4</f>
        <v>Mehmet Emin Hoşgör O.O</v>
      </c>
      <c r="L55" s="115"/>
      <c r="M55" s="115"/>
      <c r="N55" s="115"/>
      <c r="O55" s="115"/>
      <c r="P55" s="116"/>
      <c r="Q55" s="77" t="s">
        <v>70</v>
      </c>
      <c r="R55" s="78"/>
      <c r="S55" s="162" t="s">
        <v>107</v>
      </c>
      <c r="T55" s="163"/>
      <c r="U55" s="24"/>
    </row>
    <row r="56" spans="1:21" ht="16.5" thickBot="1" x14ac:dyDescent="0.3">
      <c r="A56" s="141">
        <v>45645</v>
      </c>
      <c r="B56" s="141"/>
      <c r="C56" s="8">
        <v>0.5</v>
      </c>
      <c r="D56" s="9" t="s">
        <v>11</v>
      </c>
      <c r="E56" s="111" t="str">
        <f>O6</f>
        <v>Ömer Bedrettin Uşaklı O.O</v>
      </c>
      <c r="F56" s="112"/>
      <c r="G56" s="112"/>
      <c r="H56" s="112"/>
      <c r="I56" s="112"/>
      <c r="J56" s="113"/>
      <c r="K56" s="159" t="str">
        <f>O4</f>
        <v>Uşak İmam Hatip O.O</v>
      </c>
      <c r="L56" s="160"/>
      <c r="M56" s="160"/>
      <c r="N56" s="160"/>
      <c r="O56" s="160"/>
      <c r="P56" s="161"/>
      <c r="Q56" s="77" t="s">
        <v>70</v>
      </c>
      <c r="R56" s="78"/>
      <c r="S56" s="173" t="s">
        <v>108</v>
      </c>
      <c r="T56" s="173"/>
      <c r="U56" s="24"/>
    </row>
    <row r="57" spans="1:21" ht="16.5" thickBot="1" x14ac:dyDescent="0.3">
      <c r="A57" s="109">
        <v>45646</v>
      </c>
      <c r="B57" s="110"/>
      <c r="C57" s="8">
        <v>0.41666666666666669</v>
      </c>
      <c r="D57" s="9" t="s">
        <v>12</v>
      </c>
      <c r="E57" s="111" t="str">
        <f>A11</f>
        <v>Muharremşah O.O</v>
      </c>
      <c r="F57" s="112"/>
      <c r="G57" s="112"/>
      <c r="H57" s="112"/>
      <c r="I57" s="112"/>
      <c r="J57" s="113"/>
      <c r="K57" s="159" t="str">
        <f>A9</f>
        <v>Müjde O.O</v>
      </c>
      <c r="L57" s="160"/>
      <c r="M57" s="160"/>
      <c r="N57" s="160"/>
      <c r="O57" s="160"/>
      <c r="P57" s="161"/>
      <c r="Q57" s="77" t="s">
        <v>70</v>
      </c>
      <c r="R57" s="78"/>
      <c r="S57" s="162" t="s">
        <v>113</v>
      </c>
      <c r="T57" s="163"/>
      <c r="U57" s="24"/>
    </row>
    <row r="58" spans="1:21" ht="16.5" thickBot="1" x14ac:dyDescent="0.3">
      <c r="A58" s="141">
        <v>45646</v>
      </c>
      <c r="B58" s="141"/>
      <c r="C58" s="8">
        <v>0.45833333333333298</v>
      </c>
      <c r="D58" s="9" t="s">
        <v>13</v>
      </c>
      <c r="E58" s="159" t="str">
        <f>H11</f>
        <v>Ertuğrul Gazi O.O</v>
      </c>
      <c r="F58" s="160"/>
      <c r="G58" s="160"/>
      <c r="H58" s="160"/>
      <c r="I58" s="160"/>
      <c r="J58" s="161"/>
      <c r="K58" s="114" t="str">
        <f>H9</f>
        <v>Özel Şafak Öncü Koleji</v>
      </c>
      <c r="L58" s="115"/>
      <c r="M58" s="115"/>
      <c r="N58" s="115"/>
      <c r="O58" s="115"/>
      <c r="P58" s="116"/>
      <c r="Q58" s="77" t="s">
        <v>70</v>
      </c>
      <c r="R58" s="78"/>
      <c r="S58" s="173" t="s">
        <v>114</v>
      </c>
      <c r="T58" s="173"/>
      <c r="U58" s="24"/>
    </row>
    <row r="59" spans="1:21" ht="16.5" thickBot="1" x14ac:dyDescent="0.3">
      <c r="A59" s="141">
        <v>45646</v>
      </c>
      <c r="B59" s="141"/>
      <c r="C59" s="70">
        <v>0.45833333333333298</v>
      </c>
      <c r="D59" s="71" t="s">
        <v>14</v>
      </c>
      <c r="E59" s="182" t="str">
        <f>O11</f>
        <v>Ş.Polis Nazım Tuncer Kızılhisar O.O</v>
      </c>
      <c r="F59" s="183"/>
      <c r="G59" s="183"/>
      <c r="H59" s="183"/>
      <c r="I59" s="183"/>
      <c r="J59" s="184"/>
      <c r="K59" s="147" t="str">
        <f>O9</f>
        <v>Banaz İmam Hatip O.O</v>
      </c>
      <c r="L59" s="148"/>
      <c r="M59" s="148"/>
      <c r="N59" s="148"/>
      <c r="O59" s="148"/>
      <c r="P59" s="149"/>
      <c r="Q59" s="77" t="s">
        <v>71</v>
      </c>
      <c r="R59" s="78"/>
      <c r="S59" s="174"/>
      <c r="T59" s="175"/>
      <c r="U59" s="24"/>
    </row>
    <row r="60" spans="1:21" ht="16.5" thickBot="1" x14ac:dyDescent="0.3">
      <c r="A60" s="141">
        <v>45646</v>
      </c>
      <c r="B60" s="141"/>
      <c r="C60" s="70">
        <v>0.5</v>
      </c>
      <c r="D60" s="71" t="s">
        <v>16</v>
      </c>
      <c r="E60" s="111" t="str">
        <f>A16</f>
        <v>Şehit Edip Aybey Ahat O.O</v>
      </c>
      <c r="F60" s="112"/>
      <c r="G60" s="112"/>
      <c r="H60" s="112"/>
      <c r="I60" s="112"/>
      <c r="J60" s="113"/>
      <c r="K60" s="114" t="str">
        <f>A14</f>
        <v>Cumhuriyet O.O</v>
      </c>
      <c r="L60" s="115"/>
      <c r="M60" s="115"/>
      <c r="N60" s="115"/>
      <c r="O60" s="115"/>
      <c r="P60" s="116"/>
      <c r="Q60" s="77" t="s">
        <v>71</v>
      </c>
      <c r="R60" s="78"/>
      <c r="S60" s="117"/>
      <c r="T60" s="118"/>
      <c r="U60" s="24"/>
    </row>
    <row r="61" spans="1:21" ht="16.5" thickBot="1" x14ac:dyDescent="0.3">
      <c r="A61" s="109">
        <v>45645</v>
      </c>
      <c r="B61" s="110"/>
      <c r="C61" s="8">
        <v>0.45833333333333298</v>
      </c>
      <c r="D61" s="9" t="s">
        <v>17</v>
      </c>
      <c r="E61" s="144" t="str">
        <f>H16</f>
        <v>Tatar O.O</v>
      </c>
      <c r="F61" s="145"/>
      <c r="G61" s="145"/>
      <c r="H61" s="145"/>
      <c r="I61" s="145"/>
      <c r="J61" s="146"/>
      <c r="K61" s="202" t="str">
        <f>H14</f>
        <v>Cumhuriyet O.O</v>
      </c>
      <c r="L61" s="203"/>
      <c r="M61" s="203"/>
      <c r="N61" s="203"/>
      <c r="O61" s="203"/>
      <c r="P61" s="204"/>
      <c r="Q61" s="77" t="s">
        <v>72</v>
      </c>
      <c r="R61" s="78"/>
      <c r="S61" s="188" t="s">
        <v>110</v>
      </c>
      <c r="T61" s="189"/>
      <c r="U61" s="24"/>
    </row>
    <row r="62" spans="1:21" ht="16.5" thickBot="1" x14ac:dyDescent="0.3">
      <c r="A62" s="141">
        <v>45645</v>
      </c>
      <c r="B62" s="141"/>
      <c r="C62" s="8">
        <v>0.5</v>
      </c>
      <c r="D62" s="9" t="s">
        <v>18</v>
      </c>
      <c r="E62" s="159" t="str">
        <f>O16</f>
        <v>Recep Dinç O.O</v>
      </c>
      <c r="F62" s="160"/>
      <c r="G62" s="160"/>
      <c r="H62" s="160"/>
      <c r="I62" s="160"/>
      <c r="J62" s="161"/>
      <c r="K62" s="114" t="str">
        <f>O14</f>
        <v>Şehit Ruhi Çetin O.O</v>
      </c>
      <c r="L62" s="115"/>
      <c r="M62" s="115"/>
      <c r="N62" s="115"/>
      <c r="O62" s="115"/>
      <c r="P62" s="116"/>
      <c r="Q62" s="77" t="s">
        <v>72</v>
      </c>
      <c r="R62" s="78"/>
      <c r="S62" s="162" t="s">
        <v>111</v>
      </c>
      <c r="T62" s="163"/>
      <c r="U62" s="24"/>
    </row>
    <row r="63" spans="1:21" ht="16.5" thickBot="1" x14ac:dyDescent="0.3">
      <c r="A63" s="141">
        <v>45645</v>
      </c>
      <c r="B63" s="141"/>
      <c r="C63" s="8">
        <v>0.45833333333333298</v>
      </c>
      <c r="D63" s="9" t="s">
        <v>19</v>
      </c>
      <c r="E63" s="159" t="str">
        <f>A20</f>
        <v>Avgan O.O</v>
      </c>
      <c r="F63" s="160"/>
      <c r="G63" s="160"/>
      <c r="H63" s="160"/>
      <c r="I63" s="160"/>
      <c r="J63" s="161"/>
      <c r="K63" s="114" t="str">
        <f>A19</f>
        <v>H. Remzi Devecioğlu O.O</v>
      </c>
      <c r="L63" s="115"/>
      <c r="M63" s="115"/>
      <c r="N63" s="115"/>
      <c r="O63" s="115"/>
      <c r="P63" s="116"/>
      <c r="Q63" s="77" t="s">
        <v>73</v>
      </c>
      <c r="R63" s="78"/>
      <c r="S63" s="162" t="s">
        <v>109</v>
      </c>
      <c r="T63" s="163"/>
      <c r="U63" s="24"/>
    </row>
    <row r="64" spans="1:21" ht="16.5" thickBot="1" x14ac:dyDescent="0.3">
      <c r="A64" s="109">
        <v>45645</v>
      </c>
      <c r="B64" s="110"/>
      <c r="C64" s="8">
        <v>0.5</v>
      </c>
      <c r="D64" s="9" t="s">
        <v>78</v>
      </c>
      <c r="E64" s="111" t="str">
        <f>H21</f>
        <v>Sıtkı Çetin O.O</v>
      </c>
      <c r="F64" s="112"/>
      <c r="G64" s="112"/>
      <c r="H64" s="112"/>
      <c r="I64" s="112"/>
      <c r="J64" s="113"/>
      <c r="K64" s="199" t="str">
        <f>H19</f>
        <v>Yeşilkavak O.O (Çekildi)</v>
      </c>
      <c r="L64" s="200"/>
      <c r="M64" s="200"/>
      <c r="N64" s="200"/>
      <c r="O64" s="200"/>
      <c r="P64" s="201"/>
      <c r="Q64" s="77" t="s">
        <v>73</v>
      </c>
      <c r="R64" s="78"/>
      <c r="S64" s="117" t="s">
        <v>104</v>
      </c>
      <c r="T64" s="118"/>
      <c r="U64" s="24"/>
    </row>
    <row r="65" spans="1:21" ht="16.5" thickBot="1" x14ac:dyDescent="0.3">
      <c r="A65" s="10"/>
      <c r="B65" s="11"/>
      <c r="C65" s="12"/>
      <c r="D65" s="12"/>
      <c r="E65" s="13"/>
      <c r="F65" s="13"/>
      <c r="G65" s="13"/>
      <c r="H65" s="13"/>
      <c r="I65" s="13"/>
      <c r="J65" s="13"/>
      <c r="K65" s="14"/>
      <c r="L65" s="14"/>
      <c r="M65" s="14"/>
      <c r="N65" s="14"/>
      <c r="O65" s="14"/>
      <c r="P65" s="14"/>
      <c r="Q65" s="13"/>
      <c r="R65" s="13"/>
      <c r="S65" s="3"/>
      <c r="T65" s="4"/>
    </row>
    <row r="66" spans="1:21" ht="16.5" thickBot="1" x14ac:dyDescent="0.3">
      <c r="A66" s="137" t="s">
        <v>8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9"/>
    </row>
    <row r="67" spans="1:21" ht="16.5" thickBot="1" x14ac:dyDescent="0.3">
      <c r="A67" s="218" t="s">
        <v>1</v>
      </c>
      <c r="B67" s="218"/>
      <c r="C67" s="47" t="s">
        <v>2</v>
      </c>
      <c r="D67" s="47" t="s">
        <v>3</v>
      </c>
      <c r="E67" s="137" t="s">
        <v>4</v>
      </c>
      <c r="F67" s="138"/>
      <c r="G67" s="138"/>
      <c r="H67" s="138"/>
      <c r="I67" s="138"/>
      <c r="J67" s="139"/>
      <c r="K67" s="137" t="s">
        <v>4</v>
      </c>
      <c r="L67" s="138"/>
      <c r="M67" s="138"/>
      <c r="N67" s="138"/>
      <c r="O67" s="138"/>
      <c r="P67" s="139"/>
      <c r="Q67" s="140" t="s">
        <v>5</v>
      </c>
      <c r="R67" s="140"/>
      <c r="S67" s="140" t="s">
        <v>6</v>
      </c>
      <c r="T67" s="140"/>
      <c r="U67" s="48" t="s">
        <v>29</v>
      </c>
    </row>
    <row r="68" spans="1:21" ht="16.5" thickBot="1" x14ac:dyDescent="0.3">
      <c r="A68" s="141">
        <v>45649</v>
      </c>
      <c r="B68" s="141"/>
      <c r="C68" s="8">
        <v>0.41666666666666669</v>
      </c>
      <c r="D68" s="9" t="s">
        <v>9</v>
      </c>
      <c r="E68" s="111" t="str">
        <f>A5</f>
        <v>Karahallı Cumhuriyet O.O</v>
      </c>
      <c r="F68" s="112"/>
      <c r="G68" s="112"/>
      <c r="H68" s="112"/>
      <c r="I68" s="112"/>
      <c r="J68" s="113"/>
      <c r="K68" s="114" t="str">
        <f>A6</f>
        <v>Ayşe Ana İmam Hatip O.O</v>
      </c>
      <c r="L68" s="115"/>
      <c r="M68" s="115"/>
      <c r="N68" s="115"/>
      <c r="O68" s="115"/>
      <c r="P68" s="116"/>
      <c r="Q68" s="77" t="s">
        <v>70</v>
      </c>
      <c r="R68" s="78"/>
      <c r="S68" s="205"/>
      <c r="T68" s="205"/>
      <c r="U68" s="24"/>
    </row>
    <row r="69" spans="1:21" ht="16.5" thickBot="1" x14ac:dyDescent="0.3">
      <c r="A69" s="109">
        <v>45649</v>
      </c>
      <c r="B69" s="110"/>
      <c r="C69" s="8">
        <v>0.45833333333333298</v>
      </c>
      <c r="D69" s="9" t="s">
        <v>10</v>
      </c>
      <c r="E69" s="111" t="str">
        <f>H5</f>
        <v xml:space="preserve">Özel Kanyon Koleji </v>
      </c>
      <c r="F69" s="112"/>
      <c r="G69" s="112"/>
      <c r="H69" s="112"/>
      <c r="I69" s="112"/>
      <c r="J69" s="113"/>
      <c r="K69" s="114" t="str">
        <f>H6</f>
        <v>Ömer-Dönmez Toklu O.O</v>
      </c>
      <c r="L69" s="115"/>
      <c r="M69" s="115"/>
      <c r="N69" s="115"/>
      <c r="O69" s="115"/>
      <c r="P69" s="116"/>
      <c r="Q69" s="77" t="s">
        <v>70</v>
      </c>
      <c r="R69" s="78"/>
      <c r="S69" s="117"/>
      <c r="T69" s="118"/>
      <c r="U69" s="24"/>
    </row>
    <row r="70" spans="1:21" ht="16.5" thickBot="1" x14ac:dyDescent="0.3">
      <c r="A70" s="141">
        <v>45649</v>
      </c>
      <c r="B70" s="141"/>
      <c r="C70" s="8">
        <v>0.5</v>
      </c>
      <c r="D70" s="9" t="s">
        <v>11</v>
      </c>
      <c r="E70" s="111" t="str">
        <f>O5</f>
        <v>Bedriye ve Kadir Uysal O.O</v>
      </c>
      <c r="F70" s="112"/>
      <c r="G70" s="112"/>
      <c r="H70" s="112"/>
      <c r="I70" s="112"/>
      <c r="J70" s="113"/>
      <c r="K70" s="111" t="str">
        <f>O6</f>
        <v>Ömer Bedrettin Uşaklı O.O</v>
      </c>
      <c r="L70" s="112"/>
      <c r="M70" s="112"/>
      <c r="N70" s="112"/>
      <c r="O70" s="112"/>
      <c r="P70" s="113"/>
      <c r="Q70" s="77" t="s">
        <v>70</v>
      </c>
      <c r="R70" s="78"/>
      <c r="S70" s="205"/>
      <c r="T70" s="205"/>
      <c r="U70" s="24"/>
    </row>
    <row r="71" spans="1:21" ht="16.5" thickBot="1" x14ac:dyDescent="0.3">
      <c r="A71" s="109">
        <v>45650</v>
      </c>
      <c r="B71" s="110"/>
      <c r="C71" s="8">
        <v>0.41666666666666669</v>
      </c>
      <c r="D71" s="9" t="s">
        <v>12</v>
      </c>
      <c r="E71" s="111" t="str">
        <f>A10</f>
        <v>Delihıdırlı O.O</v>
      </c>
      <c r="F71" s="112"/>
      <c r="G71" s="112"/>
      <c r="H71" s="112"/>
      <c r="I71" s="112"/>
      <c r="J71" s="113"/>
      <c r="K71" s="111" t="str">
        <f>A11</f>
        <v>Muharremşah O.O</v>
      </c>
      <c r="L71" s="112"/>
      <c r="M71" s="112"/>
      <c r="N71" s="112"/>
      <c r="O71" s="112"/>
      <c r="P71" s="113"/>
      <c r="Q71" s="77" t="s">
        <v>70</v>
      </c>
      <c r="R71" s="78"/>
      <c r="S71" s="117"/>
      <c r="T71" s="118"/>
      <c r="U71" s="24"/>
    </row>
    <row r="72" spans="1:21" ht="16.5" thickBot="1" x14ac:dyDescent="0.3">
      <c r="A72" s="141">
        <v>45650</v>
      </c>
      <c r="B72" s="141"/>
      <c r="C72" s="8">
        <v>0.45833333333333298</v>
      </c>
      <c r="D72" s="9" t="s">
        <v>13</v>
      </c>
      <c r="E72" s="111" t="str">
        <f>H10</f>
        <v>Alper Günbayram O.O</v>
      </c>
      <c r="F72" s="112"/>
      <c r="G72" s="112"/>
      <c r="H72" s="112"/>
      <c r="I72" s="112"/>
      <c r="J72" s="113"/>
      <c r="K72" s="114" t="str">
        <f>H11</f>
        <v>Ertuğrul Gazi O.O</v>
      </c>
      <c r="L72" s="115"/>
      <c r="M72" s="115"/>
      <c r="N72" s="115"/>
      <c r="O72" s="115"/>
      <c r="P72" s="116"/>
      <c r="Q72" s="77" t="s">
        <v>70</v>
      </c>
      <c r="R72" s="78"/>
      <c r="S72" s="205"/>
      <c r="T72" s="205"/>
      <c r="U72" s="24"/>
    </row>
    <row r="73" spans="1:21" ht="16.5" thickBot="1" x14ac:dyDescent="0.3">
      <c r="A73" s="142">
        <v>45650</v>
      </c>
      <c r="B73" s="143"/>
      <c r="C73" s="8">
        <v>0.45833333333333298</v>
      </c>
      <c r="D73" s="9" t="s">
        <v>14</v>
      </c>
      <c r="E73" s="144" t="str">
        <f>O10</f>
        <v>Halime ve Ali Kaya O.O</v>
      </c>
      <c r="F73" s="145"/>
      <c r="G73" s="145"/>
      <c r="H73" s="145"/>
      <c r="I73" s="145"/>
      <c r="J73" s="146"/>
      <c r="K73" s="147" t="str">
        <f>O11</f>
        <v>Ş.Polis Nazım Tuncer Kızılhisar O.O</v>
      </c>
      <c r="L73" s="148"/>
      <c r="M73" s="148"/>
      <c r="N73" s="148"/>
      <c r="O73" s="148"/>
      <c r="P73" s="149"/>
      <c r="Q73" s="77" t="s">
        <v>71</v>
      </c>
      <c r="R73" s="78"/>
      <c r="S73" s="117"/>
      <c r="T73" s="118"/>
      <c r="U73" s="24"/>
    </row>
    <row r="74" spans="1:21" ht="16.5" thickBot="1" x14ac:dyDescent="0.3">
      <c r="A74" s="141">
        <v>45650</v>
      </c>
      <c r="B74" s="141"/>
      <c r="C74" s="8">
        <v>0.5</v>
      </c>
      <c r="D74" s="9" t="s">
        <v>16</v>
      </c>
      <c r="E74" s="111" t="str">
        <f>A15</f>
        <v>Gürlek O.O</v>
      </c>
      <c r="F74" s="112"/>
      <c r="G74" s="112"/>
      <c r="H74" s="112"/>
      <c r="I74" s="112"/>
      <c r="J74" s="113"/>
      <c r="K74" s="114" t="str">
        <f>A16</f>
        <v>Şehit Edip Aybey Ahat O.O</v>
      </c>
      <c r="L74" s="115"/>
      <c r="M74" s="115"/>
      <c r="N74" s="115"/>
      <c r="O74" s="115"/>
      <c r="P74" s="116"/>
      <c r="Q74" s="77" t="s">
        <v>71</v>
      </c>
      <c r="R74" s="78"/>
      <c r="S74" s="117"/>
      <c r="T74" s="118"/>
      <c r="U74" s="24"/>
    </row>
    <row r="75" spans="1:21" ht="16.5" thickBot="1" x14ac:dyDescent="0.3">
      <c r="A75" s="109">
        <v>45649</v>
      </c>
      <c r="B75" s="110"/>
      <c r="C75" s="8">
        <v>0.45833333333333298</v>
      </c>
      <c r="D75" s="9" t="s">
        <v>17</v>
      </c>
      <c r="E75" s="111" t="str">
        <f>H15</f>
        <v>Yayalar Ortaokulu</v>
      </c>
      <c r="F75" s="112"/>
      <c r="G75" s="112"/>
      <c r="H75" s="112"/>
      <c r="I75" s="112"/>
      <c r="J75" s="113"/>
      <c r="K75" s="114" t="str">
        <f>H16</f>
        <v>Tatar O.O</v>
      </c>
      <c r="L75" s="115"/>
      <c r="M75" s="115"/>
      <c r="N75" s="115"/>
      <c r="O75" s="115"/>
      <c r="P75" s="116"/>
      <c r="Q75" s="77" t="s">
        <v>72</v>
      </c>
      <c r="R75" s="78"/>
      <c r="S75" s="117"/>
      <c r="T75" s="118"/>
      <c r="U75" s="24"/>
    </row>
    <row r="76" spans="1:21" ht="16.5" thickBot="1" x14ac:dyDescent="0.3">
      <c r="A76" s="141">
        <v>45649</v>
      </c>
      <c r="B76" s="141"/>
      <c r="C76" s="8">
        <v>0.5</v>
      </c>
      <c r="D76" s="9" t="s">
        <v>18</v>
      </c>
      <c r="E76" s="111" t="str">
        <f>O15</f>
        <v>Av. Nurettin-Meliha Akarsu O.O</v>
      </c>
      <c r="F76" s="112"/>
      <c r="G76" s="112"/>
      <c r="H76" s="112"/>
      <c r="I76" s="112"/>
      <c r="J76" s="113"/>
      <c r="K76" s="114" t="str">
        <f>O16</f>
        <v>Recep Dinç O.O</v>
      </c>
      <c r="L76" s="115"/>
      <c r="M76" s="115"/>
      <c r="N76" s="115"/>
      <c r="O76" s="115"/>
      <c r="P76" s="116"/>
      <c r="Q76" s="77" t="s">
        <v>72</v>
      </c>
      <c r="R76" s="78"/>
      <c r="S76" s="117"/>
      <c r="T76" s="118"/>
      <c r="U76" s="24"/>
    </row>
    <row r="77" spans="1:21" ht="16.5" thickBot="1" x14ac:dyDescent="0.3">
      <c r="A77" s="141">
        <v>45649</v>
      </c>
      <c r="B77" s="141"/>
      <c r="C77" s="8">
        <v>0.45833333333333331</v>
      </c>
      <c r="D77" s="9" t="s">
        <v>19</v>
      </c>
      <c r="E77" s="111" t="str">
        <f>A20</f>
        <v>Avgan O.O</v>
      </c>
      <c r="F77" s="112"/>
      <c r="G77" s="112"/>
      <c r="H77" s="112"/>
      <c r="I77" s="112"/>
      <c r="J77" s="113"/>
      <c r="K77" s="196" t="str">
        <f>A21</f>
        <v xml:space="preserve">Mehmet Fuat Terci O.O </v>
      </c>
      <c r="L77" s="197"/>
      <c r="M77" s="197"/>
      <c r="N77" s="197"/>
      <c r="O77" s="197"/>
      <c r="P77" s="198"/>
      <c r="Q77" s="77" t="s">
        <v>73</v>
      </c>
      <c r="R77" s="78"/>
      <c r="S77" s="117"/>
      <c r="T77" s="118"/>
      <c r="U77" s="24"/>
    </row>
    <row r="78" spans="1:21" ht="16.5" thickBot="1" x14ac:dyDescent="0.3">
      <c r="A78" s="109">
        <v>45649</v>
      </c>
      <c r="B78" s="110"/>
      <c r="C78" s="8">
        <v>0.5</v>
      </c>
      <c r="D78" s="9" t="s">
        <v>78</v>
      </c>
      <c r="E78" s="111" t="str">
        <f>H20</f>
        <v>Saraycık O.O</v>
      </c>
      <c r="F78" s="112"/>
      <c r="G78" s="112"/>
      <c r="H78" s="112"/>
      <c r="I78" s="112"/>
      <c r="J78" s="113"/>
      <c r="K78" s="114" t="str">
        <f>H21</f>
        <v>Sıtkı Çetin O.O</v>
      </c>
      <c r="L78" s="115"/>
      <c r="M78" s="115"/>
      <c r="N78" s="115"/>
      <c r="O78" s="115"/>
      <c r="P78" s="116"/>
      <c r="Q78" s="77" t="s">
        <v>73</v>
      </c>
      <c r="R78" s="78"/>
      <c r="S78" s="117"/>
      <c r="T78" s="118"/>
      <c r="U78" s="24"/>
    </row>
    <row r="79" spans="1:21" ht="16.5" thickBot="1" x14ac:dyDescent="0.3">
      <c r="A79" s="61"/>
      <c r="B79" s="62"/>
      <c r="C79" s="63"/>
      <c r="D79" s="64"/>
      <c r="E79" s="64"/>
      <c r="F79" s="64"/>
      <c r="G79" s="64"/>
      <c r="H79" s="64"/>
      <c r="I79" s="64"/>
      <c r="J79" s="64"/>
      <c r="K79" s="65"/>
      <c r="L79" s="65"/>
      <c r="M79" s="65"/>
      <c r="N79" s="65"/>
      <c r="O79" s="65"/>
      <c r="P79" s="65"/>
      <c r="Q79" s="66"/>
      <c r="R79" s="66"/>
      <c r="S79" s="67"/>
      <c r="T79" s="67"/>
      <c r="U79" s="68"/>
    </row>
    <row r="80" spans="1:21" s="26" customFormat="1" ht="16.5" thickBot="1" x14ac:dyDescent="0.3">
      <c r="A80" s="88" t="s">
        <v>34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pans="1:21" s="26" customFormat="1" ht="17.25" thickBot="1" x14ac:dyDescent="0.35">
      <c r="A81" s="90" t="s">
        <v>1</v>
      </c>
      <c r="B81" s="90"/>
      <c r="C81" s="32" t="s">
        <v>2</v>
      </c>
      <c r="D81" s="32" t="s">
        <v>3</v>
      </c>
      <c r="E81" s="92" t="s">
        <v>4</v>
      </c>
      <c r="F81" s="93"/>
      <c r="G81" s="93"/>
      <c r="H81" s="93"/>
      <c r="I81" s="93"/>
      <c r="J81" s="94"/>
      <c r="K81" s="92" t="s">
        <v>4</v>
      </c>
      <c r="L81" s="93"/>
      <c r="M81" s="93"/>
      <c r="N81" s="93"/>
      <c r="O81" s="93"/>
      <c r="P81" s="94"/>
      <c r="Q81" s="91" t="s">
        <v>5</v>
      </c>
      <c r="R81" s="91"/>
      <c r="S81" s="91" t="s">
        <v>6</v>
      </c>
      <c r="T81" s="91"/>
      <c r="U81" s="33" t="s">
        <v>29</v>
      </c>
    </row>
    <row r="82" spans="1:21" s="26" customFormat="1" ht="16.5" thickBot="1" x14ac:dyDescent="0.3">
      <c r="A82" s="74">
        <v>45651</v>
      </c>
      <c r="B82" s="75"/>
      <c r="C82" s="69">
        <v>0.41666666666666669</v>
      </c>
      <c r="D82" s="34" t="s">
        <v>9</v>
      </c>
      <c r="E82" s="83" t="str">
        <f>A26</f>
        <v>L-1</v>
      </c>
      <c r="F82" s="84"/>
      <c r="G82" s="84"/>
      <c r="H82" s="84"/>
      <c r="I82" s="84"/>
      <c r="J82" s="85"/>
      <c r="K82" s="132" t="str">
        <f>A29</f>
        <v>E-1</v>
      </c>
      <c r="L82" s="133"/>
      <c r="M82" s="133"/>
      <c r="N82" s="133"/>
      <c r="O82" s="133"/>
      <c r="P82" s="134"/>
      <c r="Q82" s="77" t="s">
        <v>70</v>
      </c>
      <c r="R82" s="78"/>
      <c r="S82" s="86"/>
      <c r="T82" s="87"/>
      <c r="U82" s="25"/>
    </row>
    <row r="83" spans="1:21" customFormat="1" ht="16.5" thickBot="1" x14ac:dyDescent="0.3">
      <c r="A83" s="235">
        <v>45651</v>
      </c>
      <c r="B83" s="235"/>
      <c r="C83" s="69">
        <v>0.45833333333333298</v>
      </c>
      <c r="D83" s="34" t="s">
        <v>9</v>
      </c>
      <c r="E83" s="76" t="str">
        <f>A27</f>
        <v>B-1</v>
      </c>
      <c r="F83" s="76"/>
      <c r="G83" s="76"/>
      <c r="H83" s="76"/>
      <c r="I83" s="76"/>
      <c r="J83" s="76"/>
      <c r="K83" s="76" t="str">
        <f>A28</f>
        <v>C-1</v>
      </c>
      <c r="L83" s="76"/>
      <c r="M83" s="76"/>
      <c r="N83" s="76"/>
      <c r="O83" s="76"/>
      <c r="P83" s="76"/>
      <c r="Q83" s="77" t="s">
        <v>70</v>
      </c>
      <c r="R83" s="78"/>
      <c r="S83" s="73"/>
      <c r="T83" s="73"/>
      <c r="U83" s="25"/>
    </row>
    <row r="84" spans="1:21" customFormat="1" ht="16.5" thickBot="1" x14ac:dyDescent="0.3">
      <c r="A84" s="74">
        <v>45651</v>
      </c>
      <c r="B84" s="75"/>
      <c r="C84" s="69">
        <v>0.5</v>
      </c>
      <c r="D84" s="34" t="s">
        <v>10</v>
      </c>
      <c r="E84" s="83" t="str">
        <f>H26</f>
        <v>H-1</v>
      </c>
      <c r="F84" s="84"/>
      <c r="G84" s="84"/>
      <c r="H84" s="84"/>
      <c r="I84" s="84"/>
      <c r="J84" s="85"/>
      <c r="K84" s="83" t="str">
        <f>H29</f>
        <v>F-1</v>
      </c>
      <c r="L84" s="84"/>
      <c r="M84" s="84"/>
      <c r="N84" s="84"/>
      <c r="O84" s="84"/>
      <c r="P84" s="85"/>
      <c r="Q84" s="77" t="s">
        <v>70</v>
      </c>
      <c r="R84" s="78"/>
      <c r="S84" s="86"/>
      <c r="T84" s="87"/>
      <c r="U84" s="25"/>
    </row>
    <row r="85" spans="1:21" customFormat="1" ht="16.5" thickBot="1" x14ac:dyDescent="0.3">
      <c r="A85" s="74">
        <v>45651</v>
      </c>
      <c r="B85" s="75"/>
      <c r="C85" s="69">
        <v>0.54166666666666663</v>
      </c>
      <c r="D85" s="60" t="s">
        <v>10</v>
      </c>
      <c r="E85" s="83" t="str">
        <f>H27</f>
        <v>G-1</v>
      </c>
      <c r="F85" s="84"/>
      <c r="G85" s="84"/>
      <c r="H85" s="84"/>
      <c r="I85" s="84"/>
      <c r="J85" s="85"/>
      <c r="K85" s="83" t="str">
        <f>H28</f>
        <v>I-1</v>
      </c>
      <c r="L85" s="84"/>
      <c r="M85" s="84"/>
      <c r="N85" s="84"/>
      <c r="O85" s="84"/>
      <c r="P85" s="85"/>
      <c r="Q85" s="77" t="s">
        <v>70</v>
      </c>
      <c r="R85" s="78"/>
      <c r="S85" s="86"/>
      <c r="T85" s="87"/>
      <c r="U85" s="25"/>
    </row>
    <row r="86" spans="1:21" customFormat="1" ht="16.5" thickBot="1" x14ac:dyDescent="0.3">
      <c r="A86" s="176">
        <v>45651</v>
      </c>
      <c r="B86" s="176"/>
      <c r="C86" s="72">
        <v>0.58333333333333337</v>
      </c>
      <c r="D86" s="34" t="s">
        <v>11</v>
      </c>
      <c r="E86" s="83" t="str">
        <f>O26</f>
        <v>A-1</v>
      </c>
      <c r="F86" s="84"/>
      <c r="G86" s="84"/>
      <c r="H86" s="84"/>
      <c r="I86" s="84"/>
      <c r="J86" s="85"/>
      <c r="K86" s="83" t="str">
        <f>O27</f>
        <v>D-1</v>
      </c>
      <c r="L86" s="84"/>
      <c r="M86" s="84"/>
      <c r="N86" s="84"/>
      <c r="O86" s="84"/>
      <c r="P86" s="85"/>
      <c r="Q86" s="77" t="s">
        <v>70</v>
      </c>
      <c r="R86" s="78"/>
      <c r="S86" s="86"/>
      <c r="T86" s="87"/>
      <c r="U86" s="25"/>
    </row>
    <row r="87" spans="1:21" s="35" customFormat="1" ht="15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1" customFormat="1" ht="16.5" thickBot="1" x14ac:dyDescent="0.3">
      <c r="A88" s="88" t="s">
        <v>35</v>
      </c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</row>
    <row r="89" spans="1:21" customFormat="1" ht="17.25" thickBot="1" x14ac:dyDescent="0.35">
      <c r="A89" s="177" t="s">
        <v>1</v>
      </c>
      <c r="B89" s="178"/>
      <c r="C89" s="32" t="s">
        <v>2</v>
      </c>
      <c r="D89" s="32" t="s">
        <v>3</v>
      </c>
      <c r="E89" s="92" t="s">
        <v>4</v>
      </c>
      <c r="F89" s="93"/>
      <c r="G89" s="93"/>
      <c r="H89" s="93"/>
      <c r="I89" s="93"/>
      <c r="J89" s="94"/>
      <c r="K89" s="92" t="s">
        <v>4</v>
      </c>
      <c r="L89" s="93"/>
      <c r="M89" s="93"/>
      <c r="N89" s="93"/>
      <c r="O89" s="93"/>
      <c r="P89" s="94"/>
      <c r="Q89" s="92" t="s">
        <v>5</v>
      </c>
      <c r="R89" s="94"/>
      <c r="S89" s="92" t="s">
        <v>6</v>
      </c>
      <c r="T89" s="94"/>
      <c r="U89" s="33" t="s">
        <v>29</v>
      </c>
    </row>
    <row r="90" spans="1:21" customFormat="1" ht="16.5" thickBot="1" x14ac:dyDescent="0.3">
      <c r="A90" s="74">
        <v>45653</v>
      </c>
      <c r="B90" s="75"/>
      <c r="C90" s="69">
        <v>0.41666666666666669</v>
      </c>
      <c r="D90" s="34" t="s">
        <v>9</v>
      </c>
      <c r="E90" s="83" t="str">
        <f>A26</f>
        <v>L-1</v>
      </c>
      <c r="F90" s="84"/>
      <c r="G90" s="84"/>
      <c r="H90" s="84"/>
      <c r="I90" s="84"/>
      <c r="J90" s="85"/>
      <c r="K90" s="132" t="str">
        <f>A28</f>
        <v>C-1</v>
      </c>
      <c r="L90" s="133"/>
      <c r="M90" s="133"/>
      <c r="N90" s="133"/>
      <c r="O90" s="133"/>
      <c r="P90" s="134"/>
      <c r="Q90" s="77" t="s">
        <v>70</v>
      </c>
      <c r="R90" s="78"/>
      <c r="S90" s="86"/>
      <c r="T90" s="87"/>
      <c r="U90" s="25"/>
    </row>
    <row r="91" spans="1:21" customFormat="1" ht="16.5" thickBot="1" x14ac:dyDescent="0.3">
      <c r="A91" s="74">
        <v>45653</v>
      </c>
      <c r="B91" s="75"/>
      <c r="C91" s="69">
        <v>0.45833333333333298</v>
      </c>
      <c r="D91" s="34" t="s">
        <v>9</v>
      </c>
      <c r="E91" s="83" t="str">
        <f>A29</f>
        <v>E-1</v>
      </c>
      <c r="F91" s="84"/>
      <c r="G91" s="84"/>
      <c r="H91" s="84"/>
      <c r="I91" s="84"/>
      <c r="J91" s="85"/>
      <c r="K91" s="132" t="str">
        <f>A27</f>
        <v>B-1</v>
      </c>
      <c r="L91" s="133"/>
      <c r="M91" s="133"/>
      <c r="N91" s="133"/>
      <c r="O91" s="133"/>
      <c r="P91" s="134"/>
      <c r="Q91" s="77" t="s">
        <v>70</v>
      </c>
      <c r="R91" s="78"/>
      <c r="S91" s="86"/>
      <c r="T91" s="87"/>
      <c r="U91" s="25"/>
    </row>
    <row r="92" spans="1:21" customFormat="1" ht="16.5" thickBot="1" x14ac:dyDescent="0.3">
      <c r="A92" s="74">
        <v>45653</v>
      </c>
      <c r="B92" s="75"/>
      <c r="C92" s="69">
        <v>0.5</v>
      </c>
      <c r="D92" s="34" t="s">
        <v>10</v>
      </c>
      <c r="E92" s="76" t="str">
        <f>H26</f>
        <v>H-1</v>
      </c>
      <c r="F92" s="76"/>
      <c r="G92" s="76"/>
      <c r="H92" s="76"/>
      <c r="I92" s="76"/>
      <c r="J92" s="76"/>
      <c r="K92" s="76" t="str">
        <f>H28</f>
        <v>I-1</v>
      </c>
      <c r="L92" s="76"/>
      <c r="M92" s="76"/>
      <c r="N92" s="76"/>
      <c r="O92" s="76"/>
      <c r="P92" s="76"/>
      <c r="Q92" s="77" t="s">
        <v>70</v>
      </c>
      <c r="R92" s="78"/>
      <c r="S92" s="73"/>
      <c r="T92" s="73"/>
      <c r="U92" s="25"/>
    </row>
    <row r="93" spans="1:21" customFormat="1" ht="16.5" thickBot="1" x14ac:dyDescent="0.3">
      <c r="A93" s="74">
        <v>45653</v>
      </c>
      <c r="B93" s="75"/>
      <c r="C93" s="69">
        <v>0.54166666666666696</v>
      </c>
      <c r="D93" s="60" t="s">
        <v>10</v>
      </c>
      <c r="E93" s="76" t="str">
        <f>H29</f>
        <v>F-1</v>
      </c>
      <c r="F93" s="76"/>
      <c r="G93" s="76"/>
      <c r="H93" s="76"/>
      <c r="I93" s="76"/>
      <c r="J93" s="76"/>
      <c r="K93" s="76" t="str">
        <f>H27</f>
        <v>G-1</v>
      </c>
      <c r="L93" s="76"/>
      <c r="M93" s="76"/>
      <c r="N93" s="76"/>
      <c r="O93" s="76"/>
      <c r="P93" s="76"/>
      <c r="Q93" s="77" t="s">
        <v>70</v>
      </c>
      <c r="R93" s="78"/>
      <c r="S93" s="73"/>
      <c r="T93" s="73"/>
      <c r="U93" s="25"/>
    </row>
    <row r="94" spans="1:21" customFormat="1" ht="16.5" thickBot="1" x14ac:dyDescent="0.3">
      <c r="A94" s="81">
        <v>45653</v>
      </c>
      <c r="B94" s="82"/>
      <c r="C94" s="72">
        <v>0.58333333333333337</v>
      </c>
      <c r="D94" s="34" t="s">
        <v>11</v>
      </c>
      <c r="E94" s="83" t="str">
        <f>O28</f>
        <v>K-1</v>
      </c>
      <c r="F94" s="84"/>
      <c r="G94" s="84"/>
      <c r="H94" s="84"/>
      <c r="I94" s="84"/>
      <c r="J94" s="85"/>
      <c r="K94" s="83" t="str">
        <f>O26</f>
        <v>A-1</v>
      </c>
      <c r="L94" s="84"/>
      <c r="M94" s="84"/>
      <c r="N94" s="84"/>
      <c r="O94" s="84"/>
      <c r="P94" s="85"/>
      <c r="Q94" s="77" t="s">
        <v>70</v>
      </c>
      <c r="R94" s="78"/>
      <c r="S94" s="86"/>
      <c r="T94" s="87"/>
      <c r="U94" s="25"/>
    </row>
    <row r="95" spans="1:21" customFormat="1" ht="15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1" customFormat="1" ht="16.5" thickBot="1" x14ac:dyDescent="0.3">
      <c r="A96" s="88" t="s">
        <v>36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</row>
    <row r="97" spans="1:21" customFormat="1" ht="17.25" thickBot="1" x14ac:dyDescent="0.35">
      <c r="A97" s="90" t="s">
        <v>1</v>
      </c>
      <c r="B97" s="90"/>
      <c r="C97" s="32" t="s">
        <v>2</v>
      </c>
      <c r="D97" s="32" t="s">
        <v>3</v>
      </c>
      <c r="E97" s="92" t="s">
        <v>4</v>
      </c>
      <c r="F97" s="93"/>
      <c r="G97" s="93"/>
      <c r="H97" s="93"/>
      <c r="I97" s="93"/>
      <c r="J97" s="94"/>
      <c r="K97" s="92" t="s">
        <v>4</v>
      </c>
      <c r="L97" s="93"/>
      <c r="M97" s="93"/>
      <c r="N97" s="93"/>
      <c r="O97" s="93"/>
      <c r="P97" s="94"/>
      <c r="Q97" s="91" t="s">
        <v>5</v>
      </c>
      <c r="R97" s="91"/>
      <c r="S97" s="91" t="s">
        <v>6</v>
      </c>
      <c r="T97" s="91"/>
      <c r="U97" s="33" t="s">
        <v>29</v>
      </c>
    </row>
    <row r="98" spans="1:21" customFormat="1" ht="16.5" thickBot="1" x14ac:dyDescent="0.3">
      <c r="A98" s="74">
        <v>45663</v>
      </c>
      <c r="B98" s="75"/>
      <c r="C98" s="69">
        <v>0.41666666666666669</v>
      </c>
      <c r="D98" s="34" t="s">
        <v>9</v>
      </c>
      <c r="E98" s="83" t="str">
        <f>A26</f>
        <v>L-1</v>
      </c>
      <c r="F98" s="84"/>
      <c r="G98" s="84"/>
      <c r="H98" s="84"/>
      <c r="I98" s="84"/>
      <c r="J98" s="85"/>
      <c r="K98" s="83" t="str">
        <f>A27</f>
        <v>B-1</v>
      </c>
      <c r="L98" s="84"/>
      <c r="M98" s="84"/>
      <c r="N98" s="84"/>
      <c r="O98" s="84"/>
      <c r="P98" s="85"/>
      <c r="Q98" s="77" t="s">
        <v>70</v>
      </c>
      <c r="R98" s="78"/>
      <c r="S98" s="80"/>
      <c r="T98" s="80"/>
      <c r="U98" s="25"/>
    </row>
    <row r="99" spans="1:21" customFormat="1" ht="16.5" thickBot="1" x14ac:dyDescent="0.3">
      <c r="A99" s="74">
        <v>45663</v>
      </c>
      <c r="B99" s="75"/>
      <c r="C99" s="69">
        <v>0.45833333333333298</v>
      </c>
      <c r="D99" s="34" t="s">
        <v>9</v>
      </c>
      <c r="E99" s="83" t="str">
        <f>A28</f>
        <v>C-1</v>
      </c>
      <c r="F99" s="84"/>
      <c r="G99" s="84"/>
      <c r="H99" s="84"/>
      <c r="I99" s="84"/>
      <c r="J99" s="85"/>
      <c r="K99" s="83" t="str">
        <f>A29</f>
        <v>E-1</v>
      </c>
      <c r="L99" s="84"/>
      <c r="M99" s="84"/>
      <c r="N99" s="84"/>
      <c r="O99" s="84"/>
      <c r="P99" s="85"/>
      <c r="Q99" s="77" t="s">
        <v>70</v>
      </c>
      <c r="R99" s="78"/>
      <c r="S99" s="119"/>
      <c r="T99" s="120"/>
      <c r="U99" s="25"/>
    </row>
    <row r="100" spans="1:21" customFormat="1" ht="16.5" thickBot="1" x14ac:dyDescent="0.3">
      <c r="A100" s="74">
        <v>45663</v>
      </c>
      <c r="B100" s="75"/>
      <c r="C100" s="69">
        <v>0.5</v>
      </c>
      <c r="D100" s="34" t="s">
        <v>10</v>
      </c>
      <c r="E100" s="76" t="str">
        <f>H26</f>
        <v>H-1</v>
      </c>
      <c r="F100" s="76"/>
      <c r="G100" s="76"/>
      <c r="H100" s="76"/>
      <c r="I100" s="76"/>
      <c r="J100" s="76"/>
      <c r="K100" s="76" t="str">
        <f>H27</f>
        <v>G-1</v>
      </c>
      <c r="L100" s="76"/>
      <c r="M100" s="76"/>
      <c r="N100" s="76"/>
      <c r="O100" s="76"/>
      <c r="P100" s="76"/>
      <c r="Q100" s="77" t="s">
        <v>70</v>
      </c>
      <c r="R100" s="78"/>
      <c r="S100" s="79"/>
      <c r="T100" s="80"/>
      <c r="U100" s="25"/>
    </row>
    <row r="101" spans="1:21" customFormat="1" ht="16.5" thickBot="1" x14ac:dyDescent="0.3">
      <c r="A101" s="74">
        <v>45663</v>
      </c>
      <c r="B101" s="75"/>
      <c r="C101" s="69">
        <v>0.54166666666666663</v>
      </c>
      <c r="D101" s="60" t="s">
        <v>10</v>
      </c>
      <c r="E101" s="76" t="str">
        <f>H28</f>
        <v>I-1</v>
      </c>
      <c r="F101" s="76"/>
      <c r="G101" s="76"/>
      <c r="H101" s="76"/>
      <c r="I101" s="76"/>
      <c r="J101" s="76"/>
      <c r="K101" s="76" t="str">
        <f>H29</f>
        <v>F-1</v>
      </c>
      <c r="L101" s="76"/>
      <c r="M101" s="76"/>
      <c r="N101" s="76"/>
      <c r="O101" s="76"/>
      <c r="P101" s="76"/>
      <c r="Q101" s="77" t="s">
        <v>70</v>
      </c>
      <c r="R101" s="78"/>
      <c r="S101" s="79"/>
      <c r="T101" s="80"/>
      <c r="U101" s="25"/>
    </row>
    <row r="102" spans="1:21" customFormat="1" ht="16.5" thickBot="1" x14ac:dyDescent="0.3">
      <c r="A102" s="81">
        <v>45663</v>
      </c>
      <c r="B102" s="82"/>
      <c r="C102" s="72">
        <v>0.58333333333333337</v>
      </c>
      <c r="D102" s="34" t="s">
        <v>11</v>
      </c>
      <c r="E102" s="83" t="str">
        <f>O27</f>
        <v>D-1</v>
      </c>
      <c r="F102" s="84"/>
      <c r="G102" s="84"/>
      <c r="H102" s="84"/>
      <c r="I102" s="84"/>
      <c r="J102" s="85"/>
      <c r="K102" s="83" t="str">
        <f>O28</f>
        <v>K-1</v>
      </c>
      <c r="L102" s="84"/>
      <c r="M102" s="84"/>
      <c r="N102" s="84"/>
      <c r="O102" s="84"/>
      <c r="P102" s="85"/>
      <c r="Q102" s="77" t="s">
        <v>70</v>
      </c>
      <c r="R102" s="78"/>
      <c r="S102" s="135"/>
      <c r="T102" s="136"/>
      <c r="U102" s="25"/>
    </row>
    <row r="103" spans="1:21" customFormat="1" ht="15" x14ac:dyDescent="0.25">
      <c r="F103" s="28"/>
      <c r="G103" s="28"/>
      <c r="H103" s="28"/>
      <c r="I103" s="28"/>
      <c r="J103" s="28"/>
      <c r="K103" s="28"/>
      <c r="M103" s="28"/>
      <c r="N103" s="28"/>
      <c r="O103" s="28"/>
      <c r="P103" s="28"/>
      <c r="Q103" s="28"/>
      <c r="R103" s="28"/>
    </row>
    <row r="104" spans="1:21" customFormat="1" ht="20.25" thickBot="1" x14ac:dyDescent="0.45">
      <c r="A104" s="121" t="s">
        <v>37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</row>
    <row r="105" spans="1:21" customFormat="1" ht="17.25" thickBot="1" x14ac:dyDescent="0.35">
      <c r="A105" s="90" t="s">
        <v>1</v>
      </c>
      <c r="B105" s="90"/>
      <c r="C105" s="32" t="s">
        <v>2</v>
      </c>
      <c r="D105" s="32" t="s">
        <v>3</v>
      </c>
      <c r="E105" s="92" t="s">
        <v>4</v>
      </c>
      <c r="F105" s="93"/>
      <c r="G105" s="93"/>
      <c r="H105" s="93"/>
      <c r="I105" s="93"/>
      <c r="J105" s="94"/>
      <c r="K105" s="92" t="s">
        <v>4</v>
      </c>
      <c r="L105" s="93"/>
      <c r="M105" s="93"/>
      <c r="N105" s="93"/>
      <c r="O105" s="93"/>
      <c r="P105" s="94"/>
      <c r="Q105" s="91" t="s">
        <v>5</v>
      </c>
      <c r="R105" s="91"/>
      <c r="S105" s="91" t="s">
        <v>6</v>
      </c>
      <c r="T105" s="91"/>
      <c r="U105" s="33" t="s">
        <v>29</v>
      </c>
    </row>
    <row r="106" spans="1:21" customFormat="1" ht="16.5" thickBot="1" x14ac:dyDescent="0.3">
      <c r="A106" s="123">
        <v>45664</v>
      </c>
      <c r="B106" s="123"/>
      <c r="C106" s="69">
        <v>0.45833333333333331</v>
      </c>
      <c r="D106" s="36"/>
      <c r="E106" s="190" t="str">
        <f>F34</f>
        <v xml:space="preserve"> A GRUBU 1.Sİ</v>
      </c>
      <c r="F106" s="191"/>
      <c r="G106" s="191"/>
      <c r="H106" s="191"/>
      <c r="I106" s="191"/>
      <c r="J106" s="192"/>
      <c r="K106" s="193" t="str">
        <f>F35</f>
        <v>B GRUBU 1.Sİ</v>
      </c>
      <c r="L106" s="194"/>
      <c r="M106" s="194"/>
      <c r="N106" s="194"/>
      <c r="O106" s="194"/>
      <c r="P106" s="195"/>
      <c r="Q106" s="130" t="s">
        <v>70</v>
      </c>
      <c r="R106" s="130"/>
      <c r="S106" s="131"/>
      <c r="T106" s="131"/>
      <c r="U106" s="25"/>
    </row>
    <row r="107" spans="1:21" customFormat="1" x14ac:dyDescent="0.25">
      <c r="A107" s="37"/>
      <c r="B107" s="37"/>
      <c r="C107" s="38"/>
      <c r="D107" s="39"/>
      <c r="E107" s="40"/>
      <c r="F107" s="40"/>
      <c r="G107" s="40"/>
      <c r="H107" s="40"/>
      <c r="I107" s="40"/>
      <c r="J107" s="40"/>
      <c r="K107" s="41"/>
      <c r="L107" s="41"/>
      <c r="M107" s="41"/>
      <c r="N107" s="41"/>
      <c r="O107" s="41"/>
      <c r="P107" s="41"/>
      <c r="Q107" s="42"/>
      <c r="R107" s="42"/>
      <c r="S107" s="43"/>
      <c r="T107" s="43"/>
    </row>
    <row r="108" spans="1:21" customFormat="1" ht="20.25" thickBot="1" x14ac:dyDescent="0.45">
      <c r="A108" s="121" t="s">
        <v>38</v>
      </c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</row>
    <row r="109" spans="1:21" customFormat="1" ht="17.25" thickBot="1" x14ac:dyDescent="0.35">
      <c r="A109" s="90" t="s">
        <v>1</v>
      </c>
      <c r="B109" s="90"/>
      <c r="C109" s="32" t="s">
        <v>2</v>
      </c>
      <c r="D109" s="32" t="s">
        <v>3</v>
      </c>
      <c r="E109" s="92" t="s">
        <v>4</v>
      </c>
      <c r="F109" s="93"/>
      <c r="G109" s="93"/>
      <c r="H109" s="93"/>
      <c r="I109" s="93"/>
      <c r="J109" s="94"/>
      <c r="K109" s="92" t="s">
        <v>4</v>
      </c>
      <c r="L109" s="93"/>
      <c r="M109" s="93"/>
      <c r="N109" s="93"/>
      <c r="O109" s="93"/>
      <c r="P109" s="94"/>
      <c r="Q109" s="91" t="s">
        <v>5</v>
      </c>
      <c r="R109" s="91"/>
      <c r="S109" s="91" t="s">
        <v>6</v>
      </c>
      <c r="T109" s="91"/>
      <c r="U109" s="33" t="s">
        <v>29</v>
      </c>
    </row>
    <row r="110" spans="1:21" customFormat="1" ht="16.5" thickBot="1" x14ac:dyDescent="0.3">
      <c r="A110" s="123">
        <v>45665</v>
      </c>
      <c r="B110" s="123"/>
      <c r="C110" s="69">
        <v>0.45833333333333331</v>
      </c>
      <c r="D110" s="36"/>
      <c r="E110" s="124" t="str">
        <f>F36</f>
        <v xml:space="preserve"> C GRUBU 1.Sİ</v>
      </c>
      <c r="F110" s="125"/>
      <c r="G110" s="125"/>
      <c r="H110" s="125"/>
      <c r="I110" s="125"/>
      <c r="J110" s="126"/>
      <c r="K110" s="127" t="str">
        <f>F34</f>
        <v xml:space="preserve"> A GRUBU 1.Sİ</v>
      </c>
      <c r="L110" s="128"/>
      <c r="M110" s="128"/>
      <c r="N110" s="128"/>
      <c r="O110" s="128"/>
      <c r="P110" s="129"/>
      <c r="Q110" s="130" t="s">
        <v>70</v>
      </c>
      <c r="R110" s="130"/>
      <c r="S110" s="131"/>
      <c r="T110" s="131"/>
      <c r="U110" s="25"/>
    </row>
    <row r="111" spans="1:21" customFormat="1" x14ac:dyDescent="0.25">
      <c r="A111" s="37"/>
      <c r="B111" s="37"/>
      <c r="C111" s="38"/>
      <c r="D111" s="39"/>
      <c r="E111" s="40"/>
      <c r="F111" s="40"/>
      <c r="G111" s="40"/>
      <c r="H111" s="40"/>
      <c r="I111" s="40"/>
      <c r="J111" s="40"/>
      <c r="K111" s="44"/>
      <c r="L111" s="44"/>
      <c r="M111" s="44"/>
      <c r="N111" s="44"/>
      <c r="O111" s="44"/>
      <c r="P111" s="44"/>
      <c r="Q111" s="42"/>
      <c r="R111" s="42"/>
      <c r="S111" s="43"/>
      <c r="T111" s="43"/>
    </row>
    <row r="112" spans="1:21" customFormat="1" ht="20.25" thickBot="1" x14ac:dyDescent="0.45">
      <c r="A112" s="121" t="s">
        <v>39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</row>
    <row r="113" spans="1:21" customFormat="1" ht="17.25" thickBot="1" x14ac:dyDescent="0.35">
      <c r="A113" s="90" t="s">
        <v>1</v>
      </c>
      <c r="B113" s="90"/>
      <c r="C113" s="32" t="s">
        <v>2</v>
      </c>
      <c r="D113" s="32" t="s">
        <v>3</v>
      </c>
      <c r="E113" s="92" t="s">
        <v>4</v>
      </c>
      <c r="F113" s="93"/>
      <c r="G113" s="93"/>
      <c r="H113" s="93"/>
      <c r="I113" s="93"/>
      <c r="J113" s="94"/>
      <c r="K113" s="92" t="s">
        <v>4</v>
      </c>
      <c r="L113" s="93"/>
      <c r="M113" s="93"/>
      <c r="N113" s="93"/>
      <c r="O113" s="93"/>
      <c r="P113" s="94"/>
      <c r="Q113" s="91" t="s">
        <v>5</v>
      </c>
      <c r="R113" s="91"/>
      <c r="S113" s="91" t="s">
        <v>6</v>
      </c>
      <c r="T113" s="91"/>
      <c r="U113" s="33" t="s">
        <v>29</v>
      </c>
    </row>
    <row r="114" spans="1:21" customFormat="1" ht="16.5" thickBot="1" x14ac:dyDescent="0.3">
      <c r="A114" s="123">
        <v>45666</v>
      </c>
      <c r="B114" s="123"/>
      <c r="C114" s="69">
        <v>0.45833333333333331</v>
      </c>
      <c r="D114" s="36"/>
      <c r="E114" s="124" t="str">
        <f>F35</f>
        <v>B GRUBU 1.Sİ</v>
      </c>
      <c r="F114" s="125"/>
      <c r="G114" s="125"/>
      <c r="H114" s="125"/>
      <c r="I114" s="125"/>
      <c r="J114" s="126"/>
      <c r="K114" s="127" t="str">
        <f>F36</f>
        <v xml:space="preserve"> C GRUBU 1.Sİ</v>
      </c>
      <c r="L114" s="128"/>
      <c r="M114" s="128"/>
      <c r="N114" s="128"/>
      <c r="O114" s="128"/>
      <c r="P114" s="129"/>
      <c r="Q114" s="130" t="s">
        <v>70</v>
      </c>
      <c r="R114" s="130"/>
      <c r="S114" s="131"/>
      <c r="T114" s="131"/>
      <c r="U114" s="25"/>
    </row>
    <row r="115" spans="1:21" customFormat="1" thickBo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1" customFormat="1" ht="16.5" thickBot="1" x14ac:dyDescent="0.3">
      <c r="A116" s="45"/>
      <c r="B116" s="45"/>
      <c r="C116" s="45"/>
      <c r="D116" s="45"/>
      <c r="E116" s="45"/>
      <c r="F116" s="45"/>
      <c r="G116" s="45"/>
      <c r="H116" s="95" t="s">
        <v>28</v>
      </c>
      <c r="I116" s="96"/>
      <c r="J116" s="96"/>
      <c r="K116" s="96"/>
      <c r="L116" s="96"/>
      <c r="M116" s="97"/>
      <c r="N116" s="45"/>
      <c r="O116" s="45"/>
      <c r="P116" s="45"/>
      <c r="Q116" s="45"/>
      <c r="R116" s="45"/>
      <c r="S116" s="45"/>
      <c r="T116" s="45"/>
    </row>
    <row r="117" spans="1:21" customFormat="1" thickBot="1" x14ac:dyDescent="0.3">
      <c r="A117" s="45"/>
      <c r="B117" s="45"/>
      <c r="C117" s="45"/>
      <c r="D117" s="45"/>
      <c r="E117" s="45"/>
      <c r="F117" s="45"/>
      <c r="G117" s="45"/>
      <c r="H117" s="98"/>
      <c r="I117" s="99"/>
      <c r="J117" s="99"/>
      <c r="K117" s="99"/>
      <c r="L117" s="99"/>
      <c r="M117" s="100"/>
      <c r="N117" s="45"/>
      <c r="O117" s="45"/>
      <c r="P117" s="45"/>
      <c r="Q117" s="45"/>
      <c r="R117" s="45"/>
      <c r="S117" s="45"/>
      <c r="T117" s="45"/>
    </row>
    <row r="118" spans="1:21" customFormat="1" thickBot="1" x14ac:dyDescent="0.3">
      <c r="A118" s="45"/>
      <c r="B118" s="45"/>
      <c r="C118" s="45"/>
      <c r="D118" s="45"/>
      <c r="E118" s="45"/>
      <c r="F118" s="45"/>
      <c r="G118" s="45"/>
      <c r="H118" s="101"/>
      <c r="I118" s="102"/>
      <c r="J118" s="102"/>
      <c r="K118" s="102"/>
      <c r="L118" s="102"/>
      <c r="M118" s="103"/>
      <c r="N118" s="45"/>
      <c r="O118" s="45"/>
      <c r="P118" s="45"/>
      <c r="Q118" s="45"/>
      <c r="R118" s="45"/>
      <c r="S118" s="45"/>
      <c r="T118" s="45"/>
    </row>
    <row r="119" spans="1:21" customFormat="1" ht="16.5" thickBot="1" x14ac:dyDescent="0.3">
      <c r="A119" s="45"/>
      <c r="B119" s="45"/>
      <c r="C119" s="45"/>
      <c r="D119" s="45"/>
      <c r="E119" s="45"/>
      <c r="F119" s="45"/>
      <c r="G119" s="6"/>
      <c r="H119" s="104"/>
      <c r="I119" s="105"/>
      <c r="J119" s="105"/>
      <c r="K119" s="105"/>
      <c r="L119" s="105"/>
      <c r="M119" s="106"/>
      <c r="N119" s="45"/>
      <c r="O119" s="45"/>
      <c r="P119" s="45"/>
      <c r="Q119" s="45"/>
      <c r="R119" s="45"/>
      <c r="S119" s="45"/>
      <c r="T119" s="45"/>
    </row>
    <row r="120" spans="1:21" customFormat="1" thickBot="1" x14ac:dyDescent="0.3">
      <c r="A120" s="46"/>
      <c r="B120" s="46"/>
      <c r="C120" s="45"/>
      <c r="D120" s="45"/>
      <c r="E120" s="45"/>
      <c r="F120" s="45"/>
      <c r="G120" s="45"/>
      <c r="H120" s="50"/>
      <c r="I120" s="51"/>
      <c r="J120" s="51"/>
      <c r="K120" s="51"/>
      <c r="L120" s="51"/>
      <c r="M120" s="52"/>
      <c r="N120" s="45"/>
      <c r="O120" s="45"/>
      <c r="P120" s="45"/>
      <c r="Q120" s="45"/>
      <c r="R120" s="45"/>
      <c r="S120" s="45"/>
      <c r="T120" s="45"/>
    </row>
  </sheetData>
  <mergeCells count="378">
    <mergeCell ref="H21:M21"/>
    <mergeCell ref="H20:M20"/>
    <mergeCell ref="A84:B84"/>
    <mergeCell ref="E84:J84"/>
    <mergeCell ref="K84:P84"/>
    <mergeCell ref="Q84:R84"/>
    <mergeCell ref="S84:T84"/>
    <mergeCell ref="A81:B81"/>
    <mergeCell ref="E81:J81"/>
    <mergeCell ref="K81:P81"/>
    <mergeCell ref="Q81:R81"/>
    <mergeCell ref="S81:T81"/>
    <mergeCell ref="A82:B82"/>
    <mergeCell ref="E82:J82"/>
    <mergeCell ref="K82:P82"/>
    <mergeCell ref="Q82:R82"/>
    <mergeCell ref="S82:T82"/>
    <mergeCell ref="A83:B83"/>
    <mergeCell ref="E83:J83"/>
    <mergeCell ref="K83:P83"/>
    <mergeCell ref="Q83:R83"/>
    <mergeCell ref="S83:T83"/>
    <mergeCell ref="A48:B48"/>
    <mergeCell ref="E44:J44"/>
    <mergeCell ref="S44:T44"/>
    <mergeCell ref="A45:B45"/>
    <mergeCell ref="Q45:R45"/>
    <mergeCell ref="S45:T45"/>
    <mergeCell ref="Q77:R77"/>
    <mergeCell ref="Q78:R78"/>
    <mergeCell ref="S48:T48"/>
    <mergeCell ref="E46:J46"/>
    <mergeCell ref="S62:T62"/>
    <mergeCell ref="A67:B67"/>
    <mergeCell ref="A53:B53"/>
    <mergeCell ref="E53:J53"/>
    <mergeCell ref="K53:P53"/>
    <mergeCell ref="E47:J47"/>
    <mergeCell ref="S49:T49"/>
    <mergeCell ref="S46:T46"/>
    <mergeCell ref="A75:B75"/>
    <mergeCell ref="A76:B76"/>
    <mergeCell ref="A56:B56"/>
    <mergeCell ref="E56:J56"/>
    <mergeCell ref="E68:J68"/>
    <mergeCell ref="K68:P68"/>
    <mergeCell ref="Q68:R68"/>
    <mergeCell ref="S54:T54"/>
    <mergeCell ref="H14:M14"/>
    <mergeCell ref="H15:M15"/>
    <mergeCell ref="H16:M16"/>
    <mergeCell ref="A39:B39"/>
    <mergeCell ref="E39:J39"/>
    <mergeCell ref="A23:T23"/>
    <mergeCell ref="O10:T10"/>
    <mergeCell ref="A11:F11"/>
    <mergeCell ref="A10:F10"/>
    <mergeCell ref="H19:M19"/>
    <mergeCell ref="O13:T13"/>
    <mergeCell ref="O14:T14"/>
    <mergeCell ref="O15:T15"/>
    <mergeCell ref="O16:T16"/>
    <mergeCell ref="A18:F18"/>
    <mergeCell ref="A19:F19"/>
    <mergeCell ref="A20:F20"/>
    <mergeCell ref="A21:F21"/>
    <mergeCell ref="A13:F13"/>
    <mergeCell ref="A14:F14"/>
    <mergeCell ref="A15:F15"/>
    <mergeCell ref="A16:F16"/>
    <mergeCell ref="H13:M13"/>
    <mergeCell ref="H18:M18"/>
    <mergeCell ref="H6:M6"/>
    <mergeCell ref="O6:T6"/>
    <mergeCell ref="A8:F8"/>
    <mergeCell ref="H8:M8"/>
    <mergeCell ref="H9:M9"/>
    <mergeCell ref="H10:M10"/>
    <mergeCell ref="H11:M11"/>
    <mergeCell ref="O11:T11"/>
    <mergeCell ref="O8:T8"/>
    <mergeCell ref="O9:T9"/>
    <mergeCell ref="A6:F6"/>
    <mergeCell ref="A9:F9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Q42:R42"/>
    <mergeCell ref="E48:J48"/>
    <mergeCell ref="E45:J45"/>
    <mergeCell ref="K45:P45"/>
    <mergeCell ref="K48:P48"/>
    <mergeCell ref="Q48:R48"/>
    <mergeCell ref="A47:B47"/>
    <mergeCell ref="Q44:R44"/>
    <mergeCell ref="A44:B44"/>
    <mergeCell ref="A46:B46"/>
    <mergeCell ref="K46:P46"/>
    <mergeCell ref="Q46:R46"/>
    <mergeCell ref="K44:P44"/>
    <mergeCell ref="E43:J43"/>
    <mergeCell ref="K43:P43"/>
    <mergeCell ref="Q43:R43"/>
    <mergeCell ref="A52:U52"/>
    <mergeCell ref="S40:T40"/>
    <mergeCell ref="S42:T42"/>
    <mergeCell ref="A42:B42"/>
    <mergeCell ref="E42:J42"/>
    <mergeCell ref="S68:T68"/>
    <mergeCell ref="A72:B72"/>
    <mergeCell ref="E72:J72"/>
    <mergeCell ref="K72:P72"/>
    <mergeCell ref="Q72:R72"/>
    <mergeCell ref="S72:T72"/>
    <mergeCell ref="S70:T70"/>
    <mergeCell ref="K63:P63"/>
    <mergeCell ref="Q63:R63"/>
    <mergeCell ref="A66:U66"/>
    <mergeCell ref="A64:B64"/>
    <mergeCell ref="A63:B63"/>
    <mergeCell ref="E63:J63"/>
    <mergeCell ref="S64:T64"/>
    <mergeCell ref="K62:P62"/>
    <mergeCell ref="E62:J62"/>
    <mergeCell ref="K60:P60"/>
    <mergeCell ref="E58:J58"/>
    <mergeCell ref="K42:P42"/>
    <mergeCell ref="E61:J61"/>
    <mergeCell ref="K61:P61"/>
    <mergeCell ref="Q61:R61"/>
    <mergeCell ref="S61:T61"/>
    <mergeCell ref="Q60:R60"/>
    <mergeCell ref="A60:B60"/>
    <mergeCell ref="S58:T58"/>
    <mergeCell ref="A54:B54"/>
    <mergeCell ref="E54:J54"/>
    <mergeCell ref="K54:P54"/>
    <mergeCell ref="Q54:R54"/>
    <mergeCell ref="S60:T60"/>
    <mergeCell ref="Q55:R55"/>
    <mergeCell ref="S55:T55"/>
    <mergeCell ref="S57:T57"/>
    <mergeCell ref="Q57:R57"/>
    <mergeCell ref="K57:P57"/>
    <mergeCell ref="E57:J57"/>
    <mergeCell ref="A57:B57"/>
    <mergeCell ref="K56:P56"/>
    <mergeCell ref="A106:B106"/>
    <mergeCell ref="E106:J106"/>
    <mergeCell ref="K106:P106"/>
    <mergeCell ref="Q106:R106"/>
    <mergeCell ref="A78:B78"/>
    <mergeCell ref="Q75:R75"/>
    <mergeCell ref="Q76:R76"/>
    <mergeCell ref="E64:J64"/>
    <mergeCell ref="E75:J75"/>
    <mergeCell ref="E76:J76"/>
    <mergeCell ref="E77:J77"/>
    <mergeCell ref="E78:J78"/>
    <mergeCell ref="K75:P75"/>
    <mergeCell ref="K76:P76"/>
    <mergeCell ref="K77:P77"/>
    <mergeCell ref="K78:P78"/>
    <mergeCell ref="K64:P64"/>
    <mergeCell ref="Q64:R64"/>
    <mergeCell ref="K70:P70"/>
    <mergeCell ref="A85:B85"/>
    <mergeCell ref="E85:J85"/>
    <mergeCell ref="K85:P85"/>
    <mergeCell ref="Q85:R85"/>
    <mergeCell ref="Q93:R93"/>
    <mergeCell ref="S89:T89"/>
    <mergeCell ref="A90:B90"/>
    <mergeCell ref="A92:B92"/>
    <mergeCell ref="A49:B49"/>
    <mergeCell ref="E49:J49"/>
    <mergeCell ref="Q47:R47"/>
    <mergeCell ref="A59:B59"/>
    <mergeCell ref="E59:J59"/>
    <mergeCell ref="K59:P59"/>
    <mergeCell ref="Q59:R59"/>
    <mergeCell ref="A58:B58"/>
    <mergeCell ref="K58:P58"/>
    <mergeCell ref="K47:P47"/>
    <mergeCell ref="A62:B62"/>
    <mergeCell ref="Q62:R62"/>
    <mergeCell ref="Q58:R58"/>
    <mergeCell ref="E50:J50"/>
    <mergeCell ref="K50:P50"/>
    <mergeCell ref="A50:B50"/>
    <mergeCell ref="S47:T47"/>
    <mergeCell ref="Q50:R50"/>
    <mergeCell ref="K49:P49"/>
    <mergeCell ref="Q49:R49"/>
    <mergeCell ref="A61:B61"/>
    <mergeCell ref="S106:T106"/>
    <mergeCell ref="A86:B86"/>
    <mergeCell ref="E86:J86"/>
    <mergeCell ref="K86:P86"/>
    <mergeCell ref="Q86:R86"/>
    <mergeCell ref="S86:T86"/>
    <mergeCell ref="A88:U88"/>
    <mergeCell ref="A105:B105"/>
    <mergeCell ref="E105:J105"/>
    <mergeCell ref="K105:P105"/>
    <mergeCell ref="Q105:R105"/>
    <mergeCell ref="S105:T105"/>
    <mergeCell ref="A104:U104"/>
    <mergeCell ref="E90:J90"/>
    <mergeCell ref="K90:P90"/>
    <mergeCell ref="Q90:R90"/>
    <mergeCell ref="S90:T90"/>
    <mergeCell ref="A89:B89"/>
    <mergeCell ref="E89:J89"/>
    <mergeCell ref="K89:P89"/>
    <mergeCell ref="Q89:R89"/>
    <mergeCell ref="E92:J92"/>
    <mergeCell ref="K92:P92"/>
    <mergeCell ref="Q92:R92"/>
    <mergeCell ref="S43:T43"/>
    <mergeCell ref="A43:B43"/>
    <mergeCell ref="S63:T63"/>
    <mergeCell ref="E60:J60"/>
    <mergeCell ref="S76:T76"/>
    <mergeCell ref="S77:T77"/>
    <mergeCell ref="S73:T73"/>
    <mergeCell ref="S50:T50"/>
    <mergeCell ref="S56:T56"/>
    <mergeCell ref="Q56:R56"/>
    <mergeCell ref="Q53:R53"/>
    <mergeCell ref="S53:T53"/>
    <mergeCell ref="S59:T59"/>
    <mergeCell ref="A74:B74"/>
    <mergeCell ref="E74:J74"/>
    <mergeCell ref="K74:P74"/>
    <mergeCell ref="Q74:R74"/>
    <mergeCell ref="A70:B70"/>
    <mergeCell ref="E70:J70"/>
    <mergeCell ref="Q73:R73"/>
    <mergeCell ref="Q70:R70"/>
    <mergeCell ref="A55:B55"/>
    <mergeCell ref="E55:J55"/>
    <mergeCell ref="K55:P55"/>
    <mergeCell ref="A25:F25"/>
    <mergeCell ref="H25:M25"/>
    <mergeCell ref="O25:T25"/>
    <mergeCell ref="A26:F26"/>
    <mergeCell ref="H26:M26"/>
    <mergeCell ref="O26:T26"/>
    <mergeCell ref="A27:F27"/>
    <mergeCell ref="H27:M27"/>
    <mergeCell ref="O27:T27"/>
    <mergeCell ref="A28:F28"/>
    <mergeCell ref="H28:M28"/>
    <mergeCell ref="O28:T28"/>
    <mergeCell ref="A29:F29"/>
    <mergeCell ref="F33:K33"/>
    <mergeCell ref="F34:K34"/>
    <mergeCell ref="F35:K35"/>
    <mergeCell ref="F36:K36"/>
    <mergeCell ref="A41:B41"/>
    <mergeCell ref="E41:J41"/>
    <mergeCell ref="K41:P41"/>
    <mergeCell ref="Q41:R41"/>
    <mergeCell ref="S41:T41"/>
    <mergeCell ref="K39:P39"/>
    <mergeCell ref="Q39:R39"/>
    <mergeCell ref="S39:T39"/>
    <mergeCell ref="A31:T31"/>
    <mergeCell ref="A38:U38"/>
    <mergeCell ref="H29:M29"/>
    <mergeCell ref="A40:B40"/>
    <mergeCell ref="E40:J40"/>
    <mergeCell ref="K40:P40"/>
    <mergeCell ref="Q40:R40"/>
    <mergeCell ref="S85:T85"/>
    <mergeCell ref="S78:T78"/>
    <mergeCell ref="A80:U80"/>
    <mergeCell ref="E67:J67"/>
    <mergeCell ref="K67:P67"/>
    <mergeCell ref="Q67:R67"/>
    <mergeCell ref="S67:T67"/>
    <mergeCell ref="A68:B68"/>
    <mergeCell ref="S74:T74"/>
    <mergeCell ref="A73:B73"/>
    <mergeCell ref="E73:J73"/>
    <mergeCell ref="K73:P73"/>
    <mergeCell ref="S75:T75"/>
    <mergeCell ref="A77:B77"/>
    <mergeCell ref="S92:T92"/>
    <mergeCell ref="A91:B91"/>
    <mergeCell ref="E91:J91"/>
    <mergeCell ref="K91:P91"/>
    <mergeCell ref="Q91:R91"/>
    <mergeCell ref="S91:T91"/>
    <mergeCell ref="A102:B102"/>
    <mergeCell ref="E102:J102"/>
    <mergeCell ref="K102:P102"/>
    <mergeCell ref="Q102:R102"/>
    <mergeCell ref="S102:T102"/>
    <mergeCell ref="A98:B98"/>
    <mergeCell ref="E98:J98"/>
    <mergeCell ref="K98:P98"/>
    <mergeCell ref="Q98:R98"/>
    <mergeCell ref="S98:T98"/>
    <mergeCell ref="A100:B100"/>
    <mergeCell ref="E100:J100"/>
    <mergeCell ref="K100:P100"/>
    <mergeCell ref="Q100:R100"/>
    <mergeCell ref="S100:T100"/>
    <mergeCell ref="A93:B93"/>
    <mergeCell ref="E93:J93"/>
    <mergeCell ref="K93:P93"/>
    <mergeCell ref="Q113:R113"/>
    <mergeCell ref="S113:T113"/>
    <mergeCell ref="A114:B114"/>
    <mergeCell ref="E114:J114"/>
    <mergeCell ref="K114:P114"/>
    <mergeCell ref="Q114:R114"/>
    <mergeCell ref="S114:T114"/>
    <mergeCell ref="A108:U108"/>
    <mergeCell ref="A109:B109"/>
    <mergeCell ref="E109:J109"/>
    <mergeCell ref="K109:P109"/>
    <mergeCell ref="Q109:R109"/>
    <mergeCell ref="S109:T109"/>
    <mergeCell ref="A110:B110"/>
    <mergeCell ref="E110:J110"/>
    <mergeCell ref="K110:P110"/>
    <mergeCell ref="Q110:R110"/>
    <mergeCell ref="S110:T110"/>
    <mergeCell ref="H116:M116"/>
    <mergeCell ref="H117:M117"/>
    <mergeCell ref="H118:M118"/>
    <mergeCell ref="H119:M119"/>
    <mergeCell ref="A1:U1"/>
    <mergeCell ref="A69:B69"/>
    <mergeCell ref="E69:J69"/>
    <mergeCell ref="K69:P69"/>
    <mergeCell ref="Q69:R69"/>
    <mergeCell ref="S69:T69"/>
    <mergeCell ref="Q71:R71"/>
    <mergeCell ref="S71:T71"/>
    <mergeCell ref="K71:P71"/>
    <mergeCell ref="E71:J71"/>
    <mergeCell ref="A71:B71"/>
    <mergeCell ref="A99:B99"/>
    <mergeCell ref="E99:J99"/>
    <mergeCell ref="K99:P99"/>
    <mergeCell ref="Q99:R99"/>
    <mergeCell ref="S99:T99"/>
    <mergeCell ref="A112:U112"/>
    <mergeCell ref="A113:B113"/>
    <mergeCell ref="E113:J113"/>
    <mergeCell ref="K113:P113"/>
    <mergeCell ref="S93:T93"/>
    <mergeCell ref="A101:B101"/>
    <mergeCell ref="E101:J101"/>
    <mergeCell ref="K101:P101"/>
    <mergeCell ref="Q101:R101"/>
    <mergeCell ref="S101:T101"/>
    <mergeCell ref="A94:B94"/>
    <mergeCell ref="E94:J94"/>
    <mergeCell ref="K94:P94"/>
    <mergeCell ref="Q94:R94"/>
    <mergeCell ref="S94:T94"/>
    <mergeCell ref="A96:U96"/>
    <mergeCell ref="A97:B97"/>
    <mergeCell ref="S97:T97"/>
    <mergeCell ref="Q97:R97"/>
    <mergeCell ref="E97:J97"/>
    <mergeCell ref="K97:P97"/>
  </mergeCells>
  <pageMargins left="0.7" right="0.7" top="0.26" bottom="0.2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2024-12-20T10:44:52Z</dcterms:modified>
</cp:coreProperties>
</file>